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losp.rfca.mod.uk/CommunityEngt/Head of Engagement/"/>
    </mc:Choice>
  </mc:AlternateContent>
  <bookViews>
    <workbookView xWindow="0" yWindow="0" windowWidth="20490" windowHeight="7560"/>
  </bookViews>
  <sheets>
    <sheet name="New Master" sheetId="25" r:id="rId1"/>
    <sheet name="01-10-20 Lowland Board" sheetId="28" r:id="rId2"/>
    <sheet name="02-10-20 NHS Webinar" sheetId="27" r:id="rId3"/>
    <sheet name="27-10-20 Business Meeting" sheetId="32" r:id="rId4"/>
    <sheet name="5-10-20 A&amp;S Meeting" sheetId="29" r:id="rId5"/>
    <sheet name="05.04.2020" sheetId="30" r:id="rId6"/>
    <sheet name="20.03.06" sheetId="22" r:id="rId7"/>
    <sheet name="20-02-04" sheetId="5" r:id="rId8"/>
    <sheet name="20-03-12" sheetId="9" r:id="rId9"/>
    <sheet name="20-03-12A" sheetId="10" r:id="rId10"/>
    <sheet name="20-02-19" sheetId="4" r:id="rId11"/>
    <sheet name="20-03-19" sheetId="11" r:id="rId12"/>
    <sheet name="20.02.21" sheetId="21" r:id="rId13"/>
    <sheet name="20-03-28" sheetId="12" r:id="rId14"/>
    <sheet name="20-04-21" sheetId="13" r:id="rId15"/>
    <sheet name="20-05-20" sheetId="14" r:id="rId16"/>
    <sheet name="20-05-21" sheetId="15" r:id="rId17"/>
    <sheet name="20-05-28" sheetId="16" r:id="rId18"/>
    <sheet name="20-06-02" sheetId="17" r:id="rId19"/>
    <sheet name="20-06-04" sheetId="18" r:id="rId20"/>
    <sheet name="20-01-20" sheetId="19" r:id="rId21"/>
    <sheet name="20.08.12" sheetId="20" r:id="rId22"/>
    <sheet name="Sheet1" sheetId="24" r:id="rId23"/>
    <sheet name="20.03.04" sheetId="23" r:id="rId24"/>
  </sheets>
  <definedNames>
    <definedName name="_xlnm.Print_Area" localSheetId="2">'02-10-20 NHS Webinar'!$A$1:$F$113</definedName>
    <definedName name="_xlnm.Print_Area" localSheetId="0">'New Master'!$A$1:$F$33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1" l="1"/>
</calcChain>
</file>

<file path=xl/comments1.xml><?xml version="1.0" encoding="utf-8"?>
<comments xmlns="http://schemas.openxmlformats.org/spreadsheetml/2006/main">
  <authors>
    <author>LO - Head of Engagement (Colin Vooght)</author>
  </authors>
  <commentList>
    <comment ref="O5" authorId="0" shapeId="0">
      <text>
        <r>
          <rPr>
            <b/>
            <sz val="8"/>
            <color indexed="81"/>
            <rFont val="Tahoma"/>
            <family val="2"/>
          </rPr>
          <t>LO - Head of Engagement (Colin Vooght):</t>
        </r>
        <r>
          <rPr>
            <sz val="8"/>
            <color indexed="81"/>
            <rFont val="Tahoma"/>
            <family val="2"/>
          </rPr>
          <t xml:space="preserve">
Being organised by the Chinese Community along with Ng Homes.
We were asked to supply a Pipe Band and to invite Chris paton (Ex Governor of Hong Kong) He subsequently declined.
</t>
        </r>
      </text>
    </comment>
    <comment ref="P5" authorId="0" shapeId="0">
      <text>
        <r>
          <rPr>
            <b/>
            <sz val="8"/>
            <color indexed="81"/>
            <rFont val="Tahoma"/>
            <family val="2"/>
          </rPr>
          <t>LO - Head of Engagement (Colin Vooght):</t>
        </r>
        <r>
          <rPr>
            <sz val="8"/>
            <color indexed="81"/>
            <rFont val="Tahoma"/>
            <family val="2"/>
          </rPr>
          <t xml:space="preserve">
USN: 20-01-21
</t>
        </r>
      </text>
    </comment>
    <comment ref="A14" authorId="0" shapeId="0">
      <text>
        <r>
          <rPr>
            <b/>
            <sz val="8"/>
            <color indexed="81"/>
            <rFont val="Tahoma"/>
            <family val="2"/>
          </rPr>
          <t>LO - Head of Engagement (Colin Vooght):</t>
        </r>
        <r>
          <rPr>
            <sz val="8"/>
            <color indexed="81"/>
            <rFont val="Tahoma"/>
            <family val="2"/>
          </rPr>
          <t xml:space="preserve">
1. Date confirmed with Governor and HES
2. HD has spoken to the RM Band</t>
        </r>
      </text>
    </comment>
  </commentList>
</comments>
</file>

<file path=xl/sharedStrings.xml><?xml version="1.0" encoding="utf-8"?>
<sst xmlns="http://schemas.openxmlformats.org/spreadsheetml/2006/main" count="2114" uniqueCount="1301">
  <si>
    <t>Engagement Events or Meetings</t>
  </si>
  <si>
    <t>Community Events or Meetings</t>
  </si>
  <si>
    <t>Army Events or Meetings</t>
  </si>
  <si>
    <t>RAF Events or Meetings</t>
  </si>
  <si>
    <t>LRFCA Events or Meetings</t>
  </si>
  <si>
    <t>LOWLAND RESERVE FORCES' AND CADETS' ASSOCIATION</t>
  </si>
  <si>
    <t>KEY</t>
  </si>
  <si>
    <t>Lowland Board Meeting                                         Thu 10 Dec</t>
  </si>
  <si>
    <t>Instructions:</t>
  </si>
  <si>
    <t>NHS Meeting</t>
  </si>
  <si>
    <t>19th February 2020 - Stirling Army Reserve Centre</t>
  </si>
  <si>
    <t>Name</t>
  </si>
  <si>
    <t>Title</t>
  </si>
  <si>
    <t>E-mail</t>
  </si>
  <si>
    <t>Area</t>
  </si>
  <si>
    <t>Response</t>
  </si>
  <si>
    <t>Comments</t>
  </si>
  <si>
    <t>Adrian Dalby</t>
  </si>
  <si>
    <t>General Manager Medicine</t>
  </si>
  <si>
    <t>adrian.dalby@nes.scot.nhs.uk</t>
  </si>
  <si>
    <t>National Health Services</t>
  </si>
  <si>
    <t>E-mail sent 06/12</t>
  </si>
  <si>
    <t>Angela Harkness</t>
  </si>
  <si>
    <t>Director of Global Development &amp; Strategic Partnerships</t>
  </si>
  <si>
    <t>anne.mcqueen@gjnh.scot.nhs.uk</t>
  </si>
  <si>
    <t>NHS Highland</t>
  </si>
  <si>
    <t>Anne Hawkins</t>
  </si>
  <si>
    <t>Director Menatl Health</t>
  </si>
  <si>
    <t>anne.hawkins@ggc.scot.nhs.uk</t>
  </si>
  <si>
    <t>NHS GG&amp;C</t>
  </si>
  <si>
    <t>Anne-Marie Cavanagh</t>
  </si>
  <si>
    <t>Nurse Director</t>
  </si>
  <si>
    <t>Golden Jubilee Hospital</t>
  </si>
  <si>
    <t>Bob Summers</t>
  </si>
  <si>
    <t>Head of Occupational Health and Safety</t>
  </si>
  <si>
    <t>bob.summers@nhs.net</t>
  </si>
  <si>
    <t>Caroline Lamb</t>
  </si>
  <si>
    <t>Chief Executive Officer</t>
  </si>
  <si>
    <t>caroline.lamb@nes.scot.nhs.uk</t>
  </si>
  <si>
    <t>NHS Education for Scotland</t>
  </si>
  <si>
    <t>Not Attending</t>
  </si>
  <si>
    <t>Working somewhere else</t>
  </si>
  <si>
    <t>Cath Livingstone</t>
  </si>
  <si>
    <t>Consultant Dental public Health</t>
  </si>
  <si>
    <t>Cath.Livingstone@borders.scot.nhs.uk</t>
  </si>
  <si>
    <t>NHS Borders</t>
  </si>
  <si>
    <t>Chief Executive</t>
  </si>
  <si>
    <t xml:space="preserve">NHS Orkney </t>
  </si>
  <si>
    <t>Claire Biggar</t>
  </si>
  <si>
    <t>EA to Prof Andrea Nolan</t>
  </si>
  <si>
    <t>c.biggar@napier.ac.uk</t>
  </si>
  <si>
    <t>Napier University</t>
  </si>
  <si>
    <t>Colin Vooght</t>
  </si>
  <si>
    <t>Head of Engagement LRFCA</t>
  </si>
  <si>
    <t>lo-engagement@rfca.mod.gsi.gov.uk</t>
  </si>
  <si>
    <t>Lowland RFCA</t>
  </si>
  <si>
    <t>Attending</t>
  </si>
  <si>
    <t>Craig Cunningham</t>
  </si>
  <si>
    <t>Head of Commissioning and Performance</t>
  </si>
  <si>
    <t>Craig.Cunningham@lanarkshire.scot.nhs.uk</t>
  </si>
  <si>
    <t>NHS Lanarkshire</t>
  </si>
  <si>
    <t>David Bedwell</t>
  </si>
  <si>
    <t xml:space="preserve">Director </t>
  </si>
  <si>
    <t>david.bedwell@nhs.net</t>
  </si>
  <si>
    <t>NHS National Services</t>
  </si>
  <si>
    <t>David McArthur</t>
  </si>
  <si>
    <t>Dr Aileen Keel CBE</t>
  </si>
  <si>
    <t>Deputy Chief Medical Officer</t>
  </si>
  <si>
    <t>aileen.keel@scotland.gsi.gov.uk</t>
  </si>
  <si>
    <t>NHS Health Scotland</t>
  </si>
  <si>
    <t>Dr Catherine Calderwood</t>
  </si>
  <si>
    <t>The Chief Medical Officer</t>
  </si>
  <si>
    <t>Euan Malcolm</t>
  </si>
  <si>
    <t>HR and Recruitment</t>
  </si>
  <si>
    <t>euan.malcolm@nhs.net</t>
  </si>
  <si>
    <t>Scottish Ambulance Service</t>
  </si>
  <si>
    <t>Fiona Cameron</t>
  </si>
  <si>
    <t>Head of Service</t>
  </si>
  <si>
    <t>Fiona.Cameron@nhslothian.scot.nhs.uk</t>
  </si>
  <si>
    <t xml:space="preserve">NHS Lothian </t>
  </si>
  <si>
    <t>Gary Jenkins</t>
  </si>
  <si>
    <t xml:space="preserve">gary.jenkins5@nhs.net </t>
  </si>
  <si>
    <t>The State Hospitals Board for Scotland</t>
  </si>
  <si>
    <t>Gill McInness</t>
  </si>
  <si>
    <t>Head of HR Business Services</t>
  </si>
  <si>
    <t>gill.mcinnes@nhs24.scot.nhs.uk</t>
  </si>
  <si>
    <t>NHS 24</t>
  </si>
  <si>
    <t xml:space="preserve">Gordon Jamieson </t>
  </si>
  <si>
    <t xml:space="preserve"> </t>
  </si>
  <si>
    <t>NHS Western Isles</t>
  </si>
  <si>
    <t>Helena Buckley</t>
  </si>
  <si>
    <t>Quality Manager</t>
  </si>
  <si>
    <t>helena.buckley@nhs.net</t>
  </si>
  <si>
    <t>NHS Forth Valley</t>
  </si>
  <si>
    <t>James Shearer</t>
  </si>
  <si>
    <t>Jane Davidson</t>
  </si>
  <si>
    <t>jane.davidson@borders.scot.nhs.uk</t>
  </si>
  <si>
    <t>Jane Grant</t>
  </si>
  <si>
    <t xml:space="preserve">NHS Greater Gasgow &amp; Clyde </t>
  </si>
  <si>
    <t>Jeff Ace</t>
  </si>
  <si>
    <t>linda.mckie@nhs.net</t>
  </si>
  <si>
    <t>NHS Dumfries and Galloway</t>
  </si>
  <si>
    <t>Jill Young</t>
  </si>
  <si>
    <t>Kelly.Rodger@gjnh.scot.nhs.uk</t>
  </si>
  <si>
    <t>Jim Beattie</t>
  </si>
  <si>
    <t>Employer Director</t>
  </si>
  <si>
    <t>J.Beattie@nhs.net</t>
  </si>
  <si>
    <t>Jim Dickie</t>
  </si>
  <si>
    <t xml:space="preserve">REED </t>
  </si>
  <si>
    <t>hi-reed@rfca.mod.uk</t>
  </si>
  <si>
    <t>Highland RFCA</t>
  </si>
  <si>
    <t>John Burns</t>
  </si>
  <si>
    <t>NHS Ayrshire &amp; Arran</t>
  </si>
  <si>
    <t>lachlan.macpherson@nhs.net</t>
  </si>
  <si>
    <t>Lindsay Kirkwood</t>
  </si>
  <si>
    <t>Conselling Psychologist</t>
  </si>
  <si>
    <t>lindsay.kirkwood2@aapct.scot.nhs.uk</t>
  </si>
  <si>
    <t>NHS Ayrshire and Arran</t>
  </si>
  <si>
    <t xml:space="preserve">Lt Col Peter Eslea MacDonald </t>
  </si>
  <si>
    <t xml:space="preserve">RAMC Joint Medical Group </t>
  </si>
  <si>
    <t>Peter.Eslea-macdonald610@mod.gov.uk</t>
  </si>
  <si>
    <t>RAMC</t>
  </si>
  <si>
    <t>Lyndsey Lauder</t>
  </si>
  <si>
    <t>Head of People and Change</t>
  </si>
  <si>
    <t>lyndsay.lauder@ggc.scot.nhs.uk</t>
  </si>
  <si>
    <t>NHS Greater Glasgow &amp; Clyde</t>
  </si>
  <si>
    <t>Mairi McKinley</t>
  </si>
  <si>
    <t>NHS Fife</t>
  </si>
  <si>
    <t>Martin Bell</t>
  </si>
  <si>
    <t>Interim Director Strategy &amp; Governance</t>
  </si>
  <si>
    <t>martin.bell4@nhs.net</t>
  </si>
  <si>
    <t>Maybe</t>
  </si>
  <si>
    <t xml:space="preserve">Has commitments after lunch - will confirm nearer date </t>
  </si>
  <si>
    <t>Mr Alasdair Pattinson</t>
  </si>
  <si>
    <t xml:space="preserve">alasdair.pattinson@nhs.net      </t>
  </si>
  <si>
    <t>Paul Hawkins</t>
  </si>
  <si>
    <t>Pauline Howie</t>
  </si>
  <si>
    <t>Chief Executive (Chairman of NHS Group)</t>
  </si>
  <si>
    <t>Pauline.Howie@nhs.net</t>
  </si>
  <si>
    <t xml:space="preserve">Medical Director </t>
  </si>
  <si>
    <t>Professor Fiona McQueen</t>
  </si>
  <si>
    <t>Chief Nursing Officer</t>
  </si>
  <si>
    <t>fiona.mcqueen@gov.scot</t>
  </si>
  <si>
    <t>Rachel Fishlock</t>
  </si>
  <si>
    <t>Senior Organisational Development Advisor</t>
  </si>
  <si>
    <t>rachel.fishlock@ggc.scot.nhs.uk</t>
  </si>
  <si>
    <t xml:space="preserve">Robbie Pearson </t>
  </si>
  <si>
    <t>robbie.pearson@nhs.net</t>
  </si>
  <si>
    <t>Health Improvement Scotland</t>
  </si>
  <si>
    <t>Ruth Jays</t>
  </si>
  <si>
    <t xml:space="preserve">Team Leader Healthcare Quality and Improvement Directorate </t>
  </si>
  <si>
    <t>Ruth.jay@gov.scot</t>
  </si>
  <si>
    <t>Scottish Government</t>
  </si>
  <si>
    <t>Sandra Pratt</t>
  </si>
  <si>
    <t>NHS BORDERS</t>
  </si>
  <si>
    <t>Sharon Duncan</t>
  </si>
  <si>
    <t>Depute Office Manager</t>
  </si>
  <si>
    <t>sharon.duncan@nhs.net</t>
  </si>
  <si>
    <t>Tim Davison</t>
  </si>
  <si>
    <t>chief.executive@nhslothian.scot.nhs.uk</t>
  </si>
  <si>
    <t>NHS Lothian</t>
  </si>
  <si>
    <t>Tracey Gillies</t>
  </si>
  <si>
    <t>Audrey.Trotter@nhslothian.scot.nhs.uk</t>
  </si>
  <si>
    <t xml:space="preserve">Valerie White </t>
  </si>
  <si>
    <t>valeriewhite@nhs.net</t>
  </si>
  <si>
    <t>Warwick Shaw</t>
  </si>
  <si>
    <t>Head of Delivery Support</t>
  </si>
  <si>
    <t>warwick.shaw@borders.sct.nhs.uk</t>
  </si>
  <si>
    <t>WO2 Robert Wilson</t>
  </si>
  <si>
    <t xml:space="preserve">ROSO 225 (Scottish) Medical Regiment </t>
  </si>
  <si>
    <t>Robert.Wilson427@mod.uk</t>
  </si>
  <si>
    <t xml:space="preserve">225 Med Regiment </t>
  </si>
  <si>
    <t>WO2 Samantha Wilkie</t>
  </si>
  <si>
    <t>Regiment Operational Support &amp; Welfare Officer</t>
  </si>
  <si>
    <t>Samantha.Wilkie552@mod.gov.uk</t>
  </si>
  <si>
    <t xml:space="preserve">205 Field Hospital </t>
  </si>
  <si>
    <t>CRFCA/DRM Events or Meetings</t>
  </si>
  <si>
    <t>Cadet Events or Meetings</t>
  </si>
  <si>
    <t>Other External Events or Meetings</t>
  </si>
  <si>
    <t>2. Hold mouse over event to view comments (details and current updates and guest list if a small event/meeting)</t>
  </si>
  <si>
    <t>3. Each event has a unique serial number (yy/mm/dd)</t>
  </si>
  <si>
    <t>4. if the mouse pointer turns to a hand, click to be taken into the guest list</t>
  </si>
  <si>
    <t>5. Please do not keep file open on individual desktop for long periods</t>
  </si>
  <si>
    <t>1. The electronic version (more information) can be found at: LOSP-Community Engagement-Head of Engagement-Engagement Plan 2020-2021</t>
  </si>
  <si>
    <t>To Be Confirmed</t>
  </si>
  <si>
    <t>Royal Navy/Marine Events or Meetings</t>
  </si>
  <si>
    <t xml:space="preserve">Colin </t>
  </si>
  <si>
    <t>Vooght</t>
  </si>
  <si>
    <t xml:space="preserve">Robbie </t>
  </si>
  <si>
    <t>Gibson</t>
  </si>
  <si>
    <t xml:space="preserve">Jim </t>
  </si>
  <si>
    <t>McVicar</t>
  </si>
  <si>
    <t>Alan</t>
  </si>
  <si>
    <t>Creber</t>
  </si>
  <si>
    <t>Archie</t>
  </si>
  <si>
    <t>McCallum</t>
  </si>
  <si>
    <t>Head of Engagement</t>
  </si>
  <si>
    <t>LRFCA</t>
  </si>
  <si>
    <t>REG</t>
  </si>
  <si>
    <t>Employer</t>
  </si>
  <si>
    <t>CO</t>
  </si>
  <si>
    <t>602 Squadron RAuxAF</t>
  </si>
  <si>
    <t>Donald</t>
  </si>
  <si>
    <t>Gordon</t>
  </si>
  <si>
    <t>OC</t>
  </si>
  <si>
    <t>52 Sqn, 32 Sigs</t>
  </si>
  <si>
    <t>Niall</t>
  </si>
  <si>
    <t>Copeland</t>
  </si>
  <si>
    <t>CMR Outreach Team</t>
  </si>
  <si>
    <t>Tracy</t>
  </si>
  <si>
    <t>McGowan</t>
  </si>
  <si>
    <t>Flt Lt</t>
  </si>
  <si>
    <t>REGIONAL ENGAGEMENT GROUP</t>
  </si>
  <si>
    <t>TUESDAY 4 FEBRUARY</t>
  </si>
  <si>
    <t>LOWLAND HOUSE</t>
  </si>
  <si>
    <t>Connal</t>
  </si>
  <si>
    <t>Cochrane</t>
  </si>
  <si>
    <t>Rangers Charity Foundation</t>
  </si>
  <si>
    <t>Jordan</t>
  </si>
  <si>
    <t>Boyd</t>
  </si>
  <si>
    <t>Robbie Gibson</t>
  </si>
  <si>
    <t>Kenny Grieve</t>
  </si>
  <si>
    <t>Jim McVicar</t>
  </si>
  <si>
    <t>Donald Gordon</t>
  </si>
  <si>
    <t>John Campbell</t>
  </si>
  <si>
    <t>Connal Cochrane</t>
  </si>
  <si>
    <t>Fiona Dagbell</t>
  </si>
  <si>
    <t>Alasdair McTaggart</t>
  </si>
  <si>
    <t>Scott Forrest</t>
  </si>
  <si>
    <t>Hugh Devlin</t>
  </si>
  <si>
    <t>Charlie Cook</t>
  </si>
  <si>
    <t>James Castle</t>
  </si>
  <si>
    <t>Laura Nicholson</t>
  </si>
  <si>
    <t>Craig Donnelly</t>
  </si>
  <si>
    <t>Archie McCallum</t>
  </si>
  <si>
    <t>Douglas Kennedy</t>
  </si>
  <si>
    <t>Justin Yates</t>
  </si>
  <si>
    <t xml:space="preserve">E-mail </t>
  </si>
  <si>
    <t>John Cunane</t>
  </si>
  <si>
    <t>John.Cunane446@mod.gov.uk</t>
  </si>
  <si>
    <t>Lee Bryden</t>
  </si>
  <si>
    <t>Attending on behalf of 602 Squadron</t>
  </si>
  <si>
    <t>Lee.Bryden694@mod.gov.uk</t>
  </si>
  <si>
    <t>lo-ce@rfca.mod.uk</t>
  </si>
  <si>
    <t>Kenneth.Grieve@copfs.gov.uk</t>
  </si>
  <si>
    <t>johncampbell@scottishengineering.org.uk</t>
  </si>
  <si>
    <t>jim@jmcvicar.co.uk</t>
  </si>
  <si>
    <t>connalcochrane@rangers.co.uk</t>
  </si>
  <si>
    <t>fionadaggebell@aol.com</t>
  </si>
  <si>
    <t>alasdair.mactaggart@ntlworld.com</t>
  </si>
  <si>
    <t>scott@forrestprecisioneng.com</t>
  </si>
  <si>
    <t>lo-reed2@rfca.mod.uk</t>
  </si>
  <si>
    <t>lo-reed@rfca.mod.uk</t>
  </si>
  <si>
    <t>James.Castle@gcu.ac.uk</t>
  </si>
  <si>
    <t>Justin.Yates750@mod.gov.uk</t>
  </si>
  <si>
    <t>Douglas.Kennedy590@mod.gov.uk</t>
  </si>
  <si>
    <t>Iain.Davidson789@mod.gov.uk</t>
  </si>
  <si>
    <t>James Anderson</t>
  </si>
  <si>
    <t>JAMES.ANDERSON156@mod.gov.uk</t>
  </si>
  <si>
    <t>Archie.McCallum996@mod.gov.uk</t>
  </si>
  <si>
    <t>Craig.Donnelly190@mod.gov.uk</t>
  </si>
  <si>
    <t>Laura.Nicholson874@mod.gov.uk</t>
  </si>
  <si>
    <t>David Spink</t>
  </si>
  <si>
    <t>David.Spink887@mod.gov.uk</t>
  </si>
  <si>
    <t>William.Leek711@mod.gov.u</t>
  </si>
  <si>
    <t>James.Bird353@mod.gov.uk</t>
  </si>
  <si>
    <t>James Bird</t>
  </si>
  <si>
    <t>Kristian.Bebbington923@mod.gov.uk</t>
  </si>
  <si>
    <t>Kristian Bebbington</t>
  </si>
  <si>
    <t>OC Loretto School</t>
  </si>
  <si>
    <t>gwoolley@loretto.com</t>
  </si>
  <si>
    <t>OC Erskine Stewarts Melville Schools</t>
  </si>
  <si>
    <t>mhamid@esms.org.uk</t>
  </si>
  <si>
    <t>ccf@fettes.com</t>
  </si>
  <si>
    <t>OC Fettes College CCF</t>
  </si>
  <si>
    <t>Northen Sea Cadets</t>
  </si>
  <si>
    <t>padams@ms-sc.org</t>
  </si>
  <si>
    <t>CO MOD Kingstanding</t>
  </si>
  <si>
    <t>1|SRX-KS-CO@mod.gov.uk</t>
  </si>
  <si>
    <t>patwellington@aol.com</t>
  </si>
  <si>
    <t>Commandant WL BN ACF</t>
  </si>
  <si>
    <t>lo-engagement@rfca.mod.uk</t>
  </si>
  <si>
    <t>huntly07@btinternet.com</t>
  </si>
  <si>
    <t>Charlie</t>
  </si>
  <si>
    <t>Cook</t>
  </si>
  <si>
    <t>REED</t>
  </si>
  <si>
    <t>Mark</t>
  </si>
  <si>
    <t>Garrity</t>
  </si>
  <si>
    <t>engager</t>
  </si>
  <si>
    <t>154 Transport Regiment</t>
  </si>
  <si>
    <t>Wardle</t>
  </si>
  <si>
    <t>AFGHAN BURNS SUPPER</t>
  </si>
  <si>
    <t>Maj Ann McKenna &amp; WO2 Wilkie attending on his behalf</t>
  </si>
  <si>
    <t>**</t>
  </si>
  <si>
    <t>James</t>
  </si>
  <si>
    <t>Goodwin</t>
  </si>
  <si>
    <t>David</t>
  </si>
  <si>
    <t>Alexander</t>
  </si>
  <si>
    <t>West College</t>
  </si>
  <si>
    <t xml:space="preserve">Paul </t>
  </si>
  <si>
    <t>McDonald</t>
  </si>
  <si>
    <t>Camor</t>
  </si>
  <si>
    <t xml:space="preserve">John </t>
  </si>
  <si>
    <t>BD Print</t>
  </si>
  <si>
    <t xml:space="preserve">Johnstone </t>
  </si>
  <si>
    <t>Vegitarian</t>
  </si>
  <si>
    <t xml:space="preserve">David </t>
  </si>
  <si>
    <t>Caledonian University</t>
  </si>
  <si>
    <t>Joe</t>
  </si>
  <si>
    <t>Gallacher</t>
  </si>
  <si>
    <t>Barclays Wealth</t>
  </si>
  <si>
    <t xml:space="preserve">Duncan </t>
  </si>
  <si>
    <t>Gracie</t>
  </si>
  <si>
    <t>Head of Compliance</t>
  </si>
  <si>
    <t>Managing Director</t>
  </si>
  <si>
    <t>Vice Principal</t>
  </si>
  <si>
    <t>Halliday</t>
  </si>
  <si>
    <t>Head of Security</t>
  </si>
  <si>
    <t>Team Leader</t>
  </si>
  <si>
    <t>Senior Community Executive</t>
  </si>
  <si>
    <t>Impress Graphic Equipment Ltd</t>
  </si>
  <si>
    <t>Employers Evening - REMT - 12th August 2020</t>
  </si>
  <si>
    <t>Company</t>
  </si>
  <si>
    <t>Guest</t>
  </si>
  <si>
    <t>Email address</t>
  </si>
  <si>
    <t>email sent</t>
  </si>
  <si>
    <t>Accepted</t>
  </si>
  <si>
    <t>Declined</t>
  </si>
  <si>
    <t>MESP@tunnock.co.uk</t>
  </si>
  <si>
    <t>Margaret Paterson</t>
  </si>
  <si>
    <t>Thomas Tunnock Ltd</t>
  </si>
  <si>
    <t>TBC</t>
  </si>
  <si>
    <t xml:space="preserve">Neil Potter attending on her behalf </t>
  </si>
  <si>
    <t>Flt Lt- Lee Bryden attending 602(City ofGlasgow) Sqn RAuxAF</t>
  </si>
  <si>
    <t>Commanding Officer RHQ 71 Engineer Regiment (Leuchars Station)</t>
  </si>
  <si>
    <t xml:space="preserve">Commanding Officer RMR Scotland MOD Caledonia </t>
  </si>
  <si>
    <t>BHQ 52nd Lowland 6th Bn The Royal Regiment of Scotland (6SCOTS)</t>
  </si>
  <si>
    <t>Commanding Officer HMS DALRIADA</t>
  </si>
  <si>
    <t>CO 154 (Scottish) Regiment RLC (Dundee)</t>
  </si>
  <si>
    <t>Officer Commanding Gasgow &amp; Strathclyde Air Squadron (UGSAS)</t>
  </si>
  <si>
    <t>j.melrose1@talktalk.net</t>
  </si>
  <si>
    <t>Jim Melrose</t>
  </si>
  <si>
    <t>Employer Engagement Lunch - Edinburgh Castle =- Officers Mess - 21st February 2020</t>
  </si>
  <si>
    <t>Club Organisation</t>
  </si>
  <si>
    <t>email address</t>
  </si>
  <si>
    <t>CEO</t>
  </si>
  <si>
    <t xml:space="preserve">Accepted </t>
  </si>
  <si>
    <t>Chairman</t>
  </si>
  <si>
    <t>St Mirren Football Club</t>
  </si>
  <si>
    <t>Gordon Scott</t>
  </si>
  <si>
    <t>janis.white@stmirren.com</t>
  </si>
  <si>
    <t>Annan Athletic Football Club</t>
  </si>
  <si>
    <t>gordonhyslop155@gmail.com</t>
  </si>
  <si>
    <t>Stranraer Football Club</t>
  </si>
  <si>
    <t>Gretna Football Club</t>
  </si>
  <si>
    <t>Queen of the South Football Club</t>
  </si>
  <si>
    <t>commercial@qosfc.com</t>
  </si>
  <si>
    <t>Business &amp; Operations Manager</t>
  </si>
  <si>
    <t>smcguire@hiberniancommunityfoundation.org.uk</t>
  </si>
  <si>
    <t>Heart of Midlothian Football Club/Community Foundation LTD</t>
  </si>
  <si>
    <t>deniseoldham@homplc.co.uk</t>
  </si>
  <si>
    <t>Partick Thistle Football Club</t>
  </si>
  <si>
    <t>Jacqui Low</t>
  </si>
  <si>
    <t>jacquilow@orangeivy.co.uk</t>
  </si>
  <si>
    <t>David Tanner</t>
  </si>
  <si>
    <t>davidtannertv@sky.net</t>
  </si>
  <si>
    <t>HOST's</t>
  </si>
  <si>
    <t>LREED</t>
  </si>
  <si>
    <t>Commander Edinburgh Garrison</t>
  </si>
  <si>
    <t>Lieutenant Colonel Hugo Clark</t>
  </si>
  <si>
    <t>karen.leslie407@mod.gov.uk</t>
  </si>
  <si>
    <t>Employer Engagement Lunch - Edinburgh Castle =- Officers Mess - 6TH March 2010</t>
  </si>
  <si>
    <t xml:space="preserve">Company </t>
  </si>
  <si>
    <t>Sked Constuction</t>
  </si>
  <si>
    <t>Stephen Sked</t>
  </si>
  <si>
    <t>Projects Director</t>
  </si>
  <si>
    <t>stephensked@skedconstruction.co.uk</t>
  </si>
  <si>
    <t>Forrest Precision Engineering</t>
  </si>
  <si>
    <t>Mananging Director</t>
  </si>
  <si>
    <t>Lochlie</t>
  </si>
  <si>
    <t>Douglas Aitken</t>
  </si>
  <si>
    <t>P&amp;D Scotland</t>
  </si>
  <si>
    <t>Scottish Power</t>
  </si>
  <si>
    <t>Scottish Engineering</t>
  </si>
  <si>
    <t>Eddie Wylie</t>
  </si>
  <si>
    <t>Andrew Black</t>
  </si>
  <si>
    <t>Ellmoll</t>
  </si>
  <si>
    <t>Satty Singh</t>
  </si>
  <si>
    <t>Reserve List</t>
  </si>
  <si>
    <t>Smart Construction</t>
  </si>
  <si>
    <t>Frank Mitchell</t>
  </si>
  <si>
    <t>QTS Group</t>
  </si>
  <si>
    <t>douglas@lochlie.co.uk</t>
  </si>
  <si>
    <t>stuart.roddie@pdscotlandltd.co.uk</t>
  </si>
  <si>
    <t>natalie.murphy@spenergynetworks.co.uk</t>
  </si>
  <si>
    <t>Eddie.Wylie@btp.pnn.police.uk</t>
  </si>
  <si>
    <t>andrew.black@ellmoll.co.uk</t>
  </si>
  <si>
    <t>alan@qtsgroup.com</t>
  </si>
  <si>
    <t>Stuart Roddie</t>
  </si>
  <si>
    <t>Scottsh Football Association</t>
  </si>
  <si>
    <t>Craig Bell / Bell Group</t>
  </si>
  <si>
    <t>Director</t>
  </si>
  <si>
    <t>Column9</t>
  </si>
  <si>
    <t>Lord Lieutenant Certificates Presentations - Glasgow City Chambers - 4th March 2020</t>
  </si>
  <si>
    <t>Invited by</t>
  </si>
  <si>
    <t>Unit/Organisation</t>
  </si>
  <si>
    <t>Dietry/Access Requirements</t>
  </si>
  <si>
    <t>Employer attending</t>
  </si>
  <si>
    <t>Key</t>
  </si>
  <si>
    <t xml:space="preserve">Cdr John Cunane Commanding Officer </t>
  </si>
  <si>
    <t>navymr-dalriadamailbox@mod.uk</t>
  </si>
  <si>
    <t>HMS Dalriada</t>
  </si>
  <si>
    <t xml:space="preserve">Lt Cdr Jim Martin </t>
  </si>
  <si>
    <t>Kenneth Woods</t>
  </si>
  <si>
    <t>Mr Alasdair Ronald, Lord Dean of Guild</t>
  </si>
  <si>
    <t>Chief Executive Robbie Gibson</t>
  </si>
  <si>
    <t>lorddean@merchantshouse.org.uk</t>
  </si>
  <si>
    <t>jackie.mullen@tradeshouse.org.uk (Admin)</t>
  </si>
  <si>
    <t>Bailie Philip Braat Depute Lord Provost</t>
  </si>
  <si>
    <t>Hon Commander RNR</t>
  </si>
  <si>
    <t>Councillor Malcolm Balfour,</t>
  </si>
  <si>
    <t>Wullie Marr</t>
  </si>
  <si>
    <t>Photographer</t>
  </si>
  <si>
    <t>Murray Spooner</t>
  </si>
  <si>
    <t>lo-commsasst@rfca.mod.uk</t>
  </si>
  <si>
    <t>June Warren</t>
  </si>
  <si>
    <t>lo-reedao1@rfca.mod.uk</t>
  </si>
  <si>
    <t>Amy Guthrie</t>
  </si>
  <si>
    <t>lo-reedao2@rfca.mod.uk</t>
  </si>
  <si>
    <t xml:space="preserve">144 Parachute Medical Squadron </t>
  </si>
  <si>
    <t>Maj John Thompson</t>
  </si>
  <si>
    <t>Capt Allan Kenneth Davidson</t>
  </si>
  <si>
    <t>221 Squadron RLC</t>
  </si>
  <si>
    <t>Mrs Michelle Davidson</t>
  </si>
  <si>
    <t>COLIN.MACNAB708@mod.gov.uk</t>
  </si>
  <si>
    <t>Capt Colin Macnab</t>
  </si>
  <si>
    <t>Maj Steven Mathieson (OC)</t>
  </si>
  <si>
    <t>SSgt Stuart Cameron</t>
  </si>
  <si>
    <t xml:space="preserve">Mrs Cameron </t>
  </si>
  <si>
    <t>Mrs Elaine Cameron</t>
  </si>
  <si>
    <t>Mrs Laura Campbell</t>
  </si>
  <si>
    <t>Mr Cameron Campbell</t>
  </si>
  <si>
    <t>Sgt (Retd) John Todd</t>
  </si>
  <si>
    <t>Mr John Todd</t>
  </si>
  <si>
    <t>Sgt Iain Dargie</t>
  </si>
  <si>
    <t>Sgt Gerrard Cushley</t>
  </si>
  <si>
    <t>Ms Megan Cushley</t>
  </si>
  <si>
    <t>Ms Audrey Meikle</t>
  </si>
  <si>
    <t>Sgt Paul Anthony Clark</t>
  </si>
  <si>
    <t>Mrs Marlene Clark</t>
  </si>
  <si>
    <t>Mrs Ashley Palmer</t>
  </si>
  <si>
    <t>Ms Eilidh Clark</t>
  </si>
  <si>
    <t>Mr Graham Palmer</t>
  </si>
  <si>
    <t>Cpl Simeon Maurus Ewing</t>
  </si>
  <si>
    <t>Mrs Janet Ewing</t>
  </si>
  <si>
    <t>Mr Damien Ewing</t>
  </si>
  <si>
    <t>Mis Lauren Jamieson</t>
  </si>
  <si>
    <t>Cpl Ross John Miller</t>
  </si>
  <si>
    <t>Jacob.Calvert587@mod.gov.uk </t>
  </si>
  <si>
    <t xml:space="preserve">CSgt Innes Weir </t>
  </si>
  <si>
    <t xml:space="preserve">RMR Scotland Contact Capt Jake Calvert RM </t>
  </si>
  <si>
    <t>Lt Col David Spink RM (CO RMR Scotland)</t>
  </si>
  <si>
    <t>navymr-rmrscothqgrpmailbox@mod.uk</t>
  </si>
  <si>
    <t>RMR Scotland</t>
  </si>
  <si>
    <t>LCpl David Boyce</t>
  </si>
  <si>
    <t>Carol Rivers</t>
  </si>
  <si>
    <t>Krista Rivers</t>
  </si>
  <si>
    <t xml:space="preserve">Sgt Richard Kenneth MacKenzie Brown                                            </t>
  </si>
  <si>
    <t xml:space="preserve">602 Squadron </t>
  </si>
  <si>
    <t>Mr Andrew Cowan</t>
  </si>
  <si>
    <t>Ms Laureen McGarr</t>
  </si>
  <si>
    <t xml:space="preserve">Sgt Stuart McLeod                              </t>
  </si>
  <si>
    <t>Cpl Christine Elizabeth Whiteside                          </t>
  </si>
  <si>
    <t>Mr Adam Williams</t>
  </si>
  <si>
    <t>Mrs Lauren Williams</t>
  </si>
  <si>
    <t>Mr John Richmond</t>
  </si>
  <si>
    <t>Mrs Joan Richmond</t>
  </si>
  <si>
    <t>Sqn Ldr A McCallum</t>
  </si>
  <si>
    <t>CWO Madeline Bruff</t>
  </si>
  <si>
    <t>62 (2nd Glasgow) Sqn ATC</t>
  </si>
  <si>
    <t>JG Haley Wing Commander RAFAC</t>
  </si>
  <si>
    <t>Maj John Reynolds</t>
  </si>
  <si>
    <t xml:space="preserve">lo-gl-ceo@rfca.org.uk </t>
  </si>
  <si>
    <t>Glasgow and Lanarkshire Battalion ACF</t>
  </si>
  <si>
    <t xml:space="preserve">Cadet Sgt Ellie Forrester </t>
  </si>
  <si>
    <t>David Green</t>
  </si>
  <si>
    <t>Janette McCaffery</t>
  </si>
  <si>
    <t>Laura Blair</t>
  </si>
  <si>
    <t>Bryan Forrester</t>
  </si>
  <si>
    <t xml:space="preserve">Capt Chris Peacock </t>
  </si>
  <si>
    <t>Miss Michelle McKiver</t>
  </si>
  <si>
    <t>Commandant  - Colonel Alex McNamee</t>
  </si>
  <si>
    <t xml:space="preserve">Andrew Cowan </t>
  </si>
  <si>
    <t>asc@tcyoung.co.uk</t>
  </si>
  <si>
    <t xml:space="preserve"> Alasdair Mactaggart </t>
  </si>
  <si>
    <t xml:space="preserve">Clive Coombes </t>
  </si>
  <si>
    <t>clive.coombes@btinternet.com</t>
  </si>
  <si>
    <t xml:space="preserve">Kenny Grieve </t>
  </si>
  <si>
    <t>margaretgreene@btinternet.com</t>
  </si>
  <si>
    <t>Capt Chris Smith</t>
  </si>
  <si>
    <t xml:space="preserve"> Chris.Smith466@mod.gov.uk</t>
  </si>
  <si>
    <t>(NAVY NRCSNI-NRC)</t>
  </si>
  <si>
    <t>garry.stimpson@orr.gov.uk</t>
  </si>
  <si>
    <t xml:space="preserve">Pat O'Meara </t>
  </si>
  <si>
    <t>504omear@armymail.mod.uk</t>
  </si>
  <si>
    <t>Mr Bruce Reidford, Deacon Convenor</t>
  </si>
  <si>
    <t>Instruction email sent</t>
  </si>
  <si>
    <t>Yes</t>
  </si>
  <si>
    <t>Duncan Mackison</t>
  </si>
  <si>
    <t>duncan.mackison@gmail.com</t>
  </si>
  <si>
    <t>LRFCA Board Member</t>
  </si>
  <si>
    <t>Lowland RFCA Annual Association Meeting</t>
  </si>
  <si>
    <t>Key:</t>
  </si>
  <si>
    <t>: Attended AGM</t>
  </si>
  <si>
    <t>Blank</t>
  </si>
  <si>
    <t>No Response / Awaiting Response</t>
  </si>
  <si>
    <t>Date:</t>
  </si>
  <si>
    <t>Thursday 21 March 2019</t>
  </si>
  <si>
    <t>Y</t>
  </si>
  <si>
    <t>Time:</t>
  </si>
  <si>
    <t>(Pre-Meeting @ 16:30)</t>
  </si>
  <si>
    <t>N</t>
  </si>
  <si>
    <t>Venue:</t>
  </si>
  <si>
    <t>R</t>
  </si>
  <si>
    <t>Sending Representative</t>
  </si>
  <si>
    <t>I</t>
  </si>
  <si>
    <t>To Invite</t>
  </si>
  <si>
    <t>plus ? staff</t>
  </si>
  <si>
    <t xml:space="preserve">Representitive </t>
  </si>
  <si>
    <t>Replied via</t>
  </si>
  <si>
    <t>Notes</t>
  </si>
  <si>
    <t>N/A</t>
  </si>
  <si>
    <t>Colonel Cadets 51 Bde</t>
  </si>
  <si>
    <t>Lt Col Mike Hamid</t>
  </si>
  <si>
    <t>Stewart’s Melville College</t>
  </si>
  <si>
    <t xml:space="preserve">Unit/Function </t>
  </si>
  <si>
    <t>Email</t>
  </si>
  <si>
    <t xml:space="preserve">Fiona Armstrong </t>
  </si>
  <si>
    <t>ARC, Clydesmill, Glasgow G32 8RG</t>
  </si>
  <si>
    <t>Billy Lamb</t>
  </si>
  <si>
    <t>Lothian and Borders BN ACF</t>
  </si>
  <si>
    <t>Mike Onslow</t>
  </si>
  <si>
    <t xml:space="preserve">Councillor Hanzala Malik </t>
  </si>
  <si>
    <t xml:space="preserve">Glasgow City Council </t>
  </si>
  <si>
    <t xml:space="preserve">Mike to confirm </t>
  </si>
  <si>
    <t xml:space="preserve">Provost Peter Smaill </t>
  </si>
  <si>
    <t>Midlothian Council</t>
  </si>
  <si>
    <t xml:space="preserve">Alasdair Beaton </t>
  </si>
  <si>
    <t>Lt Col (Ret) Kevin Wood</t>
  </si>
  <si>
    <t xml:space="preserve">RRS- Regimental Headquarters Area Secretary (East) </t>
  </si>
  <si>
    <t>CO Glasgow &amp; Strathclyde Universities’ Officer Training Corps</t>
  </si>
  <si>
    <t xml:space="preserve">May bring the RSM and members of the MEC </t>
  </si>
  <si>
    <t xml:space="preserve">154 (Scottish) Regiment The Royal Logistic Corps </t>
  </si>
  <si>
    <t>Lieutenant Colonel C T Donnelly RE </t>
  </si>
  <si>
    <t xml:space="preserve">Lt Col Justin B A Yates </t>
  </si>
  <si>
    <t xml:space="preserve">Lt Col Jim E Bates </t>
  </si>
  <si>
    <t>CO 71 Engineer Regiment</t>
  </si>
  <si>
    <t xml:space="preserve">Officer Commanding - 144 Para Med Sqn ARC London/Maj Isobel Aitchison or RSM James Stirling </t>
  </si>
  <si>
    <t>Hugo Clark</t>
  </si>
  <si>
    <t>Philip Jones</t>
  </si>
  <si>
    <t>Domhnall Dods</t>
  </si>
  <si>
    <t>32SR UESO</t>
  </si>
  <si>
    <t>Steve Erskine</t>
  </si>
  <si>
    <t>steven.erskine@dxc.com</t>
  </si>
  <si>
    <t xml:space="preserve">DXC </t>
  </si>
  <si>
    <t>Isobel Aitchison</t>
  </si>
  <si>
    <t>Major - Glasgow &amp; Strathclyde Universities’ Officer Training Corps</t>
  </si>
  <si>
    <t>James Stirling</t>
  </si>
  <si>
    <t>RSM Glasgow &amp; Strathclyde Universities’ Officer Training Corps</t>
  </si>
  <si>
    <t>Simon Talbot</t>
  </si>
  <si>
    <t>Captain - The Scottish and North Irish Yeomanry</t>
  </si>
  <si>
    <t>Ross McElhinney</t>
  </si>
  <si>
    <t>Ross.McElhinney309@mod.gov.uk</t>
  </si>
  <si>
    <t xml:space="preserve">Flight Lieutenant 603 (City of Edinburgh)Sqn. RAuxAF </t>
  </si>
  <si>
    <t>Colonel CE LRFCA</t>
  </si>
  <si>
    <t xml:space="preserve">Chairman </t>
  </si>
  <si>
    <t>Alan Leitch</t>
  </si>
  <si>
    <t xml:space="preserve">Lt Col Mike Hamid - OOO received 28th </t>
  </si>
  <si>
    <t>Lynsey Youngson</t>
  </si>
  <si>
    <t>lynsey.Youngson443@mod.go.uk</t>
  </si>
  <si>
    <t>Lieutenant Royal Navy Regional Engagement Manager/Garth Aitken replacement</t>
  </si>
  <si>
    <t>Richard Callander </t>
  </si>
  <si>
    <t xml:space="preserve">Ms Moira Niven </t>
  </si>
  <si>
    <t xml:space="preserve">Lord-Lieutenant West Lothian </t>
  </si>
  <si>
    <t>Col. Peter McCarthy</t>
  </si>
  <si>
    <t>Lord Lieutenant Renfrewshire</t>
  </si>
  <si>
    <t>Graham Paterson</t>
  </si>
  <si>
    <t>Executive Director</t>
  </si>
  <si>
    <t>stefanie.McBride@citybuildingglasgow.co.uk</t>
  </si>
  <si>
    <t>BTP</t>
  </si>
  <si>
    <t>0141 614 1603</t>
  </si>
  <si>
    <t xml:space="preserve">Malin Group </t>
  </si>
  <si>
    <t xml:space="preserve">Ruth Maltman, BEM, TD, DL </t>
  </si>
  <si>
    <t xml:space="preserve">The Trades House of Glasgow </t>
  </si>
  <si>
    <t xml:space="preserve">Glasgow Caledonian Universtiy </t>
  </si>
  <si>
    <t>Jim Castle</t>
  </si>
  <si>
    <t>Jonathan Tink</t>
  </si>
  <si>
    <t>Head of Strategic Planning &amp; Development</t>
  </si>
  <si>
    <t>NetworkRail</t>
  </si>
  <si>
    <t>Alex Hynes</t>
  </si>
  <si>
    <t>Managing Director Scotland's Railway</t>
  </si>
  <si>
    <t>alex.hynes@scotrail.co.uk</t>
  </si>
  <si>
    <t>Football Development Admin Manager</t>
  </si>
  <si>
    <t>Marion.Waddell@scottishfa.co.uk</t>
  </si>
  <si>
    <t>Andy Gould</t>
  </si>
  <si>
    <t>Sir Boyd Tunnock</t>
  </si>
  <si>
    <t>REED Hugh Devlin</t>
  </si>
  <si>
    <t>Mister Singhs India</t>
  </si>
  <si>
    <t>sattysingh5@outlook.com</t>
  </si>
  <si>
    <t>Attended</t>
  </si>
  <si>
    <t>Ethan Rivers</t>
  </si>
  <si>
    <t>CO Lt Col Laura Nicholson</t>
  </si>
  <si>
    <t>The City of Edinburgh Universities Officers’ Training Corps</t>
  </si>
  <si>
    <t>Maj Neil Potter</t>
  </si>
  <si>
    <t>Neil.Potter279@mod.gov.uk</t>
  </si>
  <si>
    <t>Dr Beverly P Bergman</t>
  </si>
  <si>
    <t xml:space="preserve"> Commanding Officer 205 Fd Hosp </t>
  </si>
  <si>
    <t>Col Douglas WG Kennedy TD VR</t>
  </si>
  <si>
    <t>Mrs Ann Ronald</t>
  </si>
  <si>
    <t>Ann McKenna/Sam Wikie</t>
  </si>
  <si>
    <t>Appologies</t>
  </si>
  <si>
    <t xml:space="preserve">Atteded </t>
  </si>
  <si>
    <t>Ian Beaton</t>
  </si>
  <si>
    <t>Neil Potter</t>
  </si>
  <si>
    <t>Barry Henderson</t>
  </si>
  <si>
    <t>GUOTC For James Bates</t>
  </si>
  <si>
    <t>David Mundell MP</t>
  </si>
  <si>
    <t xml:space="preserve">South Ayrshire Council </t>
  </si>
  <si>
    <t xml:space="preserve">Provost Helen Moonie </t>
  </si>
  <si>
    <t>Bell Group</t>
  </si>
  <si>
    <t>Manager</t>
  </si>
  <si>
    <t>City Building Glasgow</t>
  </si>
  <si>
    <t>Club Secretary</t>
  </si>
  <si>
    <t>Andrew Strain</t>
  </si>
  <si>
    <t>Elprosys UK Ltd </t>
  </si>
  <si>
    <t>diagproguk@aol.com</t>
  </si>
  <si>
    <t>Steven Laurie</t>
  </si>
  <si>
    <t>Taylor Wimpey</t>
  </si>
  <si>
    <t>NG Homes</t>
  </si>
  <si>
    <t>David.mcmillan@outlook.com</t>
  </si>
  <si>
    <t>Stewart Mcguire</t>
  </si>
  <si>
    <t>Ann Quinn</t>
  </si>
  <si>
    <t>Scottish Football Association</t>
  </si>
  <si>
    <t>Susan Matthews</t>
  </si>
  <si>
    <t>Scotrail</t>
  </si>
  <si>
    <t>susan.matthews@scotrail.co.uk</t>
  </si>
  <si>
    <t>Begona Andreu</t>
  </si>
  <si>
    <t>PA To Frank Mitchel</t>
  </si>
  <si>
    <t>SP Energy Networks</t>
  </si>
  <si>
    <t>b.andreu@spenergynetworks.co.uk</t>
  </si>
  <si>
    <t>PA To Alex Hynes</t>
  </si>
  <si>
    <t xml:space="preserve">MESP@tunnock.co.uk </t>
  </si>
  <si>
    <t>PA To Sir Boyd Tunnock</t>
  </si>
  <si>
    <t>PA To Ian Maxwell</t>
  </si>
  <si>
    <t>Mrs Janette Cowan</t>
  </si>
  <si>
    <t>Flt Lt J Martin</t>
  </si>
  <si>
    <t>Ms Lynn Donaghy</t>
  </si>
  <si>
    <t>David McMillan</t>
  </si>
  <si>
    <t>Operations Manager</t>
  </si>
  <si>
    <t>Contact               Number</t>
  </si>
  <si>
    <t>0141 223 1621</t>
  </si>
  <si>
    <t>Amanada Croft</t>
  </si>
  <si>
    <t>nhsg.grampianchiefexecutive@nhs.net</t>
  </si>
  <si>
    <t>01224 558552</t>
  </si>
  <si>
    <t xml:space="preserve">Grampian                            </t>
  </si>
  <si>
    <t>Alasdair Pattinson is the Board Champion - Awaiting his PA responding</t>
  </si>
  <si>
    <t>0141 951 5000</t>
  </si>
  <si>
    <t>Will confirm if she can attend but if not then Eleanor Lang will attend. They will confirm ASAP</t>
  </si>
  <si>
    <t>Tracey.Wark@gjnh.scot.nhs.uk</t>
  </si>
  <si>
    <t>Golden Jubilee  Foundation</t>
  </si>
  <si>
    <t>01463 706866</t>
  </si>
  <si>
    <t>NHS Highland                                   Inverness</t>
  </si>
  <si>
    <t xml:space="preserve">Other commitments </t>
  </si>
  <si>
    <t>Brian Chittick</t>
  </si>
  <si>
    <t>Dental Director</t>
  </si>
  <si>
    <t>marymarsland@nhs.net</t>
  </si>
  <si>
    <t>01595 743697</t>
  </si>
  <si>
    <t xml:space="preserve">Shetland                              </t>
  </si>
  <si>
    <t>Voicemail left - no answer</t>
  </si>
  <si>
    <t>0131 656 3485</t>
  </si>
  <si>
    <t>Retired</t>
  </si>
  <si>
    <t>0131 455 6401</t>
  </si>
  <si>
    <t xml:space="preserve">Collegaue Maggie Dowe cannot arttend - would like minuets from meeting sent </t>
  </si>
  <si>
    <t>Claire Wood</t>
  </si>
  <si>
    <t>Associate Director AHPs</t>
  </si>
  <si>
    <t>claire.wood32@nhs.net</t>
  </si>
  <si>
    <t>01463 704462</t>
  </si>
  <si>
    <t xml:space="preserve">Highland                               </t>
  </si>
  <si>
    <t>Ted Edwards is the PA, he will highlight the invite to Claire. They do Armed Forces Project Manager who will be starting in Feb but it may be too close to her starting to attening - Carrie MaGee</t>
  </si>
  <si>
    <t>01698 858176</t>
  </si>
  <si>
    <t>0141 207 1845</t>
  </si>
  <si>
    <t>Left organisation</t>
  </si>
  <si>
    <t>gerry.o'brien@nhs.net</t>
  </si>
  <si>
    <t>01856 888 000</t>
  </si>
  <si>
    <t>Director of Nursing</t>
  </si>
  <si>
    <t>lauren.johnstone@nhs.net</t>
  </si>
  <si>
    <t>01856 80833</t>
  </si>
  <si>
    <t xml:space="preserve">NHS Orkney                  </t>
  </si>
  <si>
    <t>He is on holiday until 10/2 however his PA Lauren Johnstonewill attempt to arrange flights and accomodation</t>
  </si>
  <si>
    <t>Dr Andrew Murray</t>
  </si>
  <si>
    <t>andrew.murray1@nhs.net</t>
  </si>
  <si>
    <t>01786 463031</t>
  </si>
  <si>
    <t xml:space="preserve">Forth Valley                 </t>
  </si>
  <si>
    <t>Spoke to Jackie his PA, sent email again to her and she will forward it to Andrew</t>
  </si>
  <si>
    <t>cmo@gov.scot</t>
  </si>
  <si>
    <t>0131 244 4000</t>
  </si>
  <si>
    <t>Eleanor Lang</t>
  </si>
  <si>
    <t>Associate Nurse Director</t>
  </si>
  <si>
    <t>Eleanor.Lang@gjnh.scot.nhs.uk</t>
  </si>
  <si>
    <t xml:space="preserve">NHS Golden Jubilee Foundation                   </t>
  </si>
  <si>
    <t>Angela Harkness should be attending but if she cannot then Eleanor will attend. They will confirm who asap</t>
  </si>
  <si>
    <t>Passed onto correct department</t>
  </si>
  <si>
    <t>0131 242 3310</t>
  </si>
  <si>
    <t>Long term sick leave</t>
  </si>
  <si>
    <t>Gareth Adkins</t>
  </si>
  <si>
    <t>Director of Quality, Innovation and People</t>
  </si>
  <si>
    <t>gareth.adkins@gjnh.scot.nhs.uk</t>
  </si>
  <si>
    <t>NHS Golden Jubilee Foundation</t>
  </si>
  <si>
    <t>Voicemail Left</t>
  </si>
  <si>
    <t>0141 337 4538</t>
  </si>
  <si>
    <t>Voicemail left - no answer- emailed PA</t>
  </si>
  <si>
    <t>gordon.jamieson@nhs.net</t>
  </si>
  <si>
    <t>01851 702997         EXT 3032</t>
  </si>
  <si>
    <t>Shab tried phoning - no answer</t>
  </si>
  <si>
    <t>01786 454 736</t>
  </si>
  <si>
    <t>E-mail sent 22/01</t>
  </si>
  <si>
    <t>James.Sheary@nhs24.scot.nhs.uk</t>
  </si>
  <si>
    <t>E-mail sent to PA Joanne Mclean</t>
  </si>
  <si>
    <t>01896 826000</t>
  </si>
  <si>
    <t xml:space="preserve">E-mail sent 31/01 </t>
  </si>
  <si>
    <t>jane.grant9@nhs.net</t>
  </si>
  <si>
    <t>Jann Gardiner</t>
  </si>
  <si>
    <t>jann.gardiner@gjnh.scot.nhs.uk</t>
  </si>
  <si>
    <t>PA is going to get in touch asap</t>
  </si>
  <si>
    <t>01387 246246</t>
  </si>
  <si>
    <t>Other commitments - Richard Smith attending in his place</t>
  </si>
  <si>
    <t>01382 631 026</t>
  </si>
  <si>
    <t>john.burns3@nhs.net</t>
  </si>
  <si>
    <t>01292 513600</t>
  </si>
  <si>
    <t xml:space="preserve">Commitments in Edinburgh </t>
  </si>
  <si>
    <t>Karen Hill</t>
  </si>
  <si>
    <t>205 Field Hospital</t>
  </si>
  <si>
    <t>Karen.hill748@mod.gov.uk</t>
  </si>
  <si>
    <t>0131 310 4474</t>
  </si>
  <si>
    <t xml:space="preserve">Aberdeen                            </t>
  </si>
  <si>
    <t>Lachlan MacPherson</t>
  </si>
  <si>
    <t>Capability and Performance Manager</t>
  </si>
  <si>
    <t>01851 704704</t>
  </si>
  <si>
    <t>Away until 31/1 PA going to get back to us</t>
  </si>
  <si>
    <t>01563 578592</t>
  </si>
  <si>
    <t>030 6770 8163</t>
  </si>
  <si>
    <t>0141 451 6540</t>
  </si>
  <si>
    <t>Has left organisation</t>
  </si>
  <si>
    <t>Patient Safety</t>
  </si>
  <si>
    <t>m.mckinley@nhs.net</t>
  </si>
  <si>
    <t>01592 643355               EXT 20168</t>
  </si>
  <si>
    <t>0131 275 7367</t>
  </si>
  <si>
    <t xml:space="preserve">Hospital General Manager  </t>
  </si>
  <si>
    <t>01343 567249</t>
  </si>
  <si>
    <t xml:space="preserve">NHS Grampian                      </t>
  </si>
  <si>
    <t>PA going to respond on 31/1</t>
  </si>
  <si>
    <t>paul.hawkins5@nhs.net</t>
  </si>
  <si>
    <t xml:space="preserve">NHS Highlands                        </t>
  </si>
  <si>
    <t>Paul has now moved to Highlands and Carol Potters is now the CE for NHS Fife. Invite to Paul via email do not have a phone number for him.</t>
  </si>
  <si>
    <t>0131 314 0100</t>
  </si>
  <si>
    <t>Prof Peter Stonebridge</t>
  </si>
  <si>
    <t>Interim Medical Director</t>
  </si>
  <si>
    <t>susanwilson2@nhs.net</t>
  </si>
  <si>
    <t>01382 660111</t>
  </si>
  <si>
    <t xml:space="preserve">Tayside                                  </t>
  </si>
  <si>
    <t>0141 232 6865</t>
  </si>
  <si>
    <t>No longer involved</t>
  </si>
  <si>
    <t>Richard Smith</t>
  </si>
  <si>
    <t>Health and Wellbeing Officer</t>
  </si>
  <si>
    <t>richard.smith5@nhs.net</t>
  </si>
  <si>
    <t>sandra.pratt@borders.scot.nhs.uk</t>
  </si>
  <si>
    <t>Sarah Dickie</t>
  </si>
  <si>
    <t xml:space="preserve">NHS Tayside               </t>
  </si>
  <si>
    <t>Sarah Dickie will be attending in his instead of Grant Archibald</t>
  </si>
  <si>
    <t>SQN LDR Jason Aslett</t>
  </si>
  <si>
    <t>Executive Officer</t>
  </si>
  <si>
    <t>jason.aslett392@mod.gov.uk</t>
  </si>
  <si>
    <t>RAF Medical Reserves</t>
  </si>
  <si>
    <t>01698 281313</t>
  </si>
  <si>
    <t>01896 825575</t>
  </si>
  <si>
    <t>Something has came up - cancelled on 12/02/20</t>
  </si>
  <si>
    <t>Phoned and sent a further 2 e-mails (no response)
Warwick Shaw replacement</t>
  </si>
  <si>
    <t>Danny Armstrong</t>
  </si>
  <si>
    <t>Commercial Director</t>
  </si>
  <si>
    <t>Graeme Murray</t>
  </si>
  <si>
    <t>Club Chaplan</t>
  </si>
  <si>
    <t>GMU67@outlook.com</t>
  </si>
  <si>
    <t>Message received 13th Feb David no longer available to attend</t>
  </si>
  <si>
    <t>Advocacy &amp; Strategy Meeting - Mon 5 Oct</t>
  </si>
  <si>
    <t>Lord Lieutenant's Awards (Edinburgh) - Thu 3 Dec</t>
  </si>
  <si>
    <t>CRFCA XB(I) &amp; XB - Tue 13 Oct - Wed 14 Oct</t>
  </si>
  <si>
    <t>Chairman's Meeting with VRF COs - Thu 12 Nov</t>
  </si>
  <si>
    <t>REEB WG - Thu 17 Dec</t>
  </si>
  <si>
    <t>Regional ( E ) Engagement Board - Thu 15 Oct</t>
  </si>
  <si>
    <t>CRFCA Joint Chairman/CE Workshop - Tue 17 Nov</t>
  </si>
  <si>
    <t>CRFCA Council &amp; Board - Wed 18 Nov</t>
  </si>
  <si>
    <t>REEB WG: Thu 26 Nov</t>
  </si>
  <si>
    <t>REEB WG: Thu 29 Oct</t>
  </si>
  <si>
    <t>ERS Awards Dinner - Thu 29 Oct</t>
  </si>
  <si>
    <t>Advocacy &amp; Strategy Meeting - Mon 4 Jan</t>
  </si>
  <si>
    <t>Chairman's Meeting with ACF COs - Sun 21 Feb</t>
  </si>
  <si>
    <t>Association Annual General Meeting - Thu 25 Mar</t>
  </si>
  <si>
    <t>Advocacy &amp; Strategy Meeting - Mon 5 Apr</t>
  </si>
  <si>
    <t>Strathclyde Area Business Meeting - Thu 20 May</t>
  </si>
  <si>
    <t>Borders Area Event - Tue 1 Jun</t>
  </si>
  <si>
    <t>Advocacy &amp; Strategy Meeting - Mon 5 Jul</t>
  </si>
  <si>
    <t>Regional Engagement Group - Tue 19 Jan</t>
  </si>
  <si>
    <t>Lowland Board Meeting - Thu 25 Feb</t>
  </si>
  <si>
    <t>Lothian Area Event - Thu 27 May</t>
  </si>
  <si>
    <t>Dumfries Area Business Meeting - Thu 3 Jun</t>
  </si>
  <si>
    <t>Regional Engagement Group - Tue 20 Jul</t>
  </si>
  <si>
    <t>Lowland Board Meeting - Thu 24 Jun</t>
  </si>
  <si>
    <t>Mr Samuel Bleakley</t>
  </si>
  <si>
    <t>Mrs Stacey Macnab</t>
  </si>
  <si>
    <t xml:space="preserve">No </t>
  </si>
  <si>
    <t>Mini Stretch - HMS Caledonia (Rosyth) - 20th May 2020</t>
  </si>
  <si>
    <t>Brian Mitchell</t>
  </si>
  <si>
    <t>Director of Human Resources</t>
  </si>
  <si>
    <t>Loganair</t>
  </si>
  <si>
    <t>brianmitchell@loganair.co.uk</t>
  </si>
  <si>
    <t>Confirmed</t>
  </si>
  <si>
    <t>Chris Cheyne</t>
  </si>
  <si>
    <t>CCheyne@LothianBuses.co.uk</t>
  </si>
  <si>
    <t xml:space="preserve"> Lothian Buses</t>
  </si>
  <si>
    <t>confirmed</t>
  </si>
  <si>
    <t>REGIONAL ENGAGEMENT BOARD</t>
  </si>
  <si>
    <t>MEETING - THURSDAY 12 MARCH 2020</t>
  </si>
  <si>
    <t>RAF LEUCHERS</t>
  </si>
  <si>
    <t>Colonel</t>
  </si>
  <si>
    <t>Sandy Fitzpatrick</t>
  </si>
  <si>
    <t>Brigadier (Retd)</t>
  </si>
  <si>
    <t>Mark Dodson</t>
  </si>
  <si>
    <t>DCOMD 51 BDE &amp; Chair</t>
  </si>
  <si>
    <t>CE HRFCA</t>
  </si>
  <si>
    <t>Colonel (Retired)</t>
  </si>
  <si>
    <t>CE LRFCA</t>
  </si>
  <si>
    <t>Air - Vice Marshall</t>
  </si>
  <si>
    <t>Ross Paterson</t>
  </si>
  <si>
    <t>AOS</t>
  </si>
  <si>
    <t>Lieutenant Colonel</t>
  </si>
  <si>
    <t>Gordon McKenzie</t>
  </si>
  <si>
    <t>Chief Engagement 51 BDE</t>
  </si>
  <si>
    <t>Major</t>
  </si>
  <si>
    <t>S02 Engagement 51 BDE</t>
  </si>
  <si>
    <t>Laura Cox</t>
  </si>
  <si>
    <t>SO2 Transition51 BDE</t>
  </si>
  <si>
    <t>Ms</t>
  </si>
  <si>
    <t>Hd of Eng HRFCA</t>
  </si>
  <si>
    <t>Mr</t>
  </si>
  <si>
    <t>REED HRFCA</t>
  </si>
  <si>
    <t>Michelle McKearnon</t>
  </si>
  <si>
    <t>Roy McLellan</t>
  </si>
  <si>
    <t>Hd of Eng LRFCA</t>
  </si>
  <si>
    <t>REED LRFCA</t>
  </si>
  <si>
    <t>REEG Chair LRFCA</t>
  </si>
  <si>
    <t>Captain</t>
  </si>
  <si>
    <t>Chris Smith</t>
  </si>
  <si>
    <t>NRCSNI</t>
  </si>
  <si>
    <t>Chris Hardinge</t>
  </si>
  <si>
    <t>Defence Liaison Manager DRM</t>
  </si>
  <si>
    <t xml:space="preserve">Major </t>
  </si>
  <si>
    <t>Gordon Anderson</t>
  </si>
  <si>
    <t>SO2 Employer Engagement 51 BDE</t>
  </si>
  <si>
    <t>Peter Eslea -macdonald</t>
  </si>
  <si>
    <t>SG-DMED-SO1</t>
  </si>
  <si>
    <t>Wg Cdr</t>
  </si>
  <si>
    <t>Sohail Khan</t>
  </si>
  <si>
    <t>AOS PSO</t>
  </si>
  <si>
    <t>Sqn Ldr</t>
  </si>
  <si>
    <t>Derek Morrison</t>
  </si>
  <si>
    <t>RAF Engagement Officer</t>
  </si>
  <si>
    <t>Lieutenant</t>
  </si>
  <si>
    <t>Lynsey Younger</t>
  </si>
  <si>
    <t>Business Manager</t>
  </si>
  <si>
    <t>Cdr</t>
  </si>
  <si>
    <t>Kurt Courtney</t>
  </si>
  <si>
    <t>LO CMR</t>
  </si>
  <si>
    <t>Lt Cmdr</t>
  </si>
  <si>
    <t>Niall Copeland</t>
  </si>
  <si>
    <t>SO2 Engagement Team</t>
  </si>
  <si>
    <t>sandy.fitzpatrick628@mod.gov.uk</t>
  </si>
  <si>
    <t>gordon.mackenzie425@mod.gov.uk</t>
  </si>
  <si>
    <t>mike.onslow276@mod.gov.uk</t>
  </si>
  <si>
    <t>laura.cox635@mod.gov.uk</t>
  </si>
  <si>
    <t>gordon.anderson260@mod.gov.uk</t>
  </si>
  <si>
    <t>hi-ce@rfca.mod.uk</t>
  </si>
  <si>
    <t>hi-headeng@rfca.mod.uk</t>
  </si>
  <si>
    <t>hi-reed2@rfca.mod.uk</t>
  </si>
  <si>
    <t>kenneth.grieve@copfs.gov.uk</t>
  </si>
  <si>
    <t>chris.smith466@mod.gov.uk</t>
  </si>
  <si>
    <t>kurt.courtney@royalmail.mod.uk</t>
  </si>
  <si>
    <t>Niall.copeland716@mod.gov.uk</t>
  </si>
  <si>
    <t>lynsey.youngson443@mod.gov.uk</t>
  </si>
  <si>
    <t>Peter.eslea-macdonald610@mod.gov.uk</t>
  </si>
  <si>
    <t>ross.paterson366@mod.gov.uk</t>
  </si>
  <si>
    <t>sohail.khan605@mod.gov.uk</t>
  </si>
  <si>
    <t>derekmorrison3@gmail.com</t>
  </si>
  <si>
    <t>Duncan Mulrooney</t>
  </si>
  <si>
    <t>Reserves Day Project Officer RF&amp;C</t>
  </si>
  <si>
    <t>co-drmdlm@rfca.mod.uk</t>
  </si>
  <si>
    <t>daniel.mulrooney700@mod.gov.uk</t>
  </si>
  <si>
    <t>WO sent</t>
  </si>
  <si>
    <t>By CV</t>
  </si>
  <si>
    <t>6SCOTS</t>
  </si>
  <si>
    <t>Kenneth kyle</t>
  </si>
  <si>
    <t>Charity Foundation/Rangers Football Club</t>
  </si>
  <si>
    <t>Hibernian Football Club</t>
  </si>
  <si>
    <t>SKY</t>
  </si>
  <si>
    <t>City Building llp</t>
  </si>
  <si>
    <t>Sharon.McGrath@glasgow.gov.uk</t>
  </si>
  <si>
    <t>Kirsty Docherty</t>
  </si>
  <si>
    <t>Frank Cook</t>
  </si>
  <si>
    <t>Elaine Middleton</t>
  </si>
  <si>
    <t>CTP</t>
  </si>
  <si>
    <t>emiddleton@ctp.org.uk</t>
  </si>
  <si>
    <t>WO2 Matthew House</t>
  </si>
  <si>
    <t xml:space="preserve">Attended </t>
  </si>
  <si>
    <t>Called off</t>
  </si>
  <si>
    <t>Lewis Melee</t>
  </si>
  <si>
    <t>Replacement for Andy Gould</t>
  </si>
  <si>
    <t>Glasgow &amp; Strathclyde Universities’ Officer Training Corps</t>
  </si>
  <si>
    <t xml:space="preserve">Col Garry </t>
  </si>
  <si>
    <t xml:space="preserve">Vegetarian </t>
  </si>
  <si>
    <t xml:space="preserve">George Hill </t>
  </si>
  <si>
    <t xml:space="preserve">Email </t>
  </si>
  <si>
    <t>Community Development Manager</t>
  </si>
  <si>
    <t>BRONZE</t>
  </si>
  <si>
    <t>PA to Chief Executive Officer</t>
  </si>
  <si>
    <t>Lee Strachan</t>
  </si>
  <si>
    <t>Eilidh Tait</t>
  </si>
  <si>
    <t>Stephen O'Hara</t>
  </si>
  <si>
    <t>Phil Greene</t>
  </si>
  <si>
    <t xml:space="preserve">Capt Gordy McCrae (OC Glasgow) </t>
  </si>
  <si>
    <t>Mr Stuart Bruff</t>
  </si>
  <si>
    <t>Mrs Elaine Bruff</t>
  </si>
  <si>
    <t>Fg Off Andrew McGuire</t>
  </si>
  <si>
    <t>WO Robert Nisbet</t>
  </si>
  <si>
    <t>Sharon McGrath</t>
  </si>
  <si>
    <t>Gavin Hay</t>
  </si>
  <si>
    <t>Stewart Vandal</t>
  </si>
  <si>
    <t>Lawrence Johnson</t>
  </si>
  <si>
    <t>Gordon Mullen</t>
  </si>
  <si>
    <t>Fraser Steele</t>
  </si>
  <si>
    <t>Jamie Nelson</t>
  </si>
  <si>
    <t>Tony Roderick</t>
  </si>
  <si>
    <t>Head of Corporate Services</t>
  </si>
  <si>
    <t>Development Manager</t>
  </si>
  <si>
    <t>Reservist</t>
  </si>
  <si>
    <t>John Devine</t>
  </si>
  <si>
    <t>Jennifer Strain</t>
  </si>
  <si>
    <t>Spouse</t>
  </si>
  <si>
    <t>Captain Dave Hanley  </t>
  </si>
  <si>
    <t xml:space="preserve">2Lt Michael O’Neil </t>
  </si>
  <si>
    <t>2Lt Amy MacDonald</t>
  </si>
  <si>
    <t xml:space="preserve">102 Field Squadron </t>
  </si>
  <si>
    <t>In attendance?</t>
  </si>
  <si>
    <t>Surname</t>
  </si>
  <si>
    <t>Full name and title</t>
  </si>
  <si>
    <t>Balfour</t>
  </si>
  <si>
    <t>Awaiting Response</t>
  </si>
  <si>
    <t xml:space="preserve">Bates </t>
  </si>
  <si>
    <t>Blair</t>
  </si>
  <si>
    <t>Bleakley</t>
  </si>
  <si>
    <t>Boyce</t>
  </si>
  <si>
    <t>Braat</t>
  </si>
  <si>
    <t xml:space="preserve">Brown                                            </t>
  </si>
  <si>
    <t>Bruff</t>
  </si>
  <si>
    <t>Cameron</t>
  </si>
  <si>
    <t xml:space="preserve">Cameron </t>
  </si>
  <si>
    <t>Campbell</t>
  </si>
  <si>
    <t>Clark</t>
  </si>
  <si>
    <t xml:space="preserve">Coombes </t>
  </si>
  <si>
    <t>Cowan</t>
  </si>
  <si>
    <t xml:space="preserve">Cowan </t>
  </si>
  <si>
    <t xml:space="preserve">Cunane </t>
  </si>
  <si>
    <t>Cushley</t>
  </si>
  <si>
    <t>Dargie</t>
  </si>
  <si>
    <t>Davidson</t>
  </si>
  <si>
    <t>Devlin</t>
  </si>
  <si>
    <t>Donaghy</t>
  </si>
  <si>
    <t>Ewing</t>
  </si>
  <si>
    <t>Forrester</t>
  </si>
  <si>
    <t xml:space="preserve">Forrester </t>
  </si>
  <si>
    <t xml:space="preserve">Garry </t>
  </si>
  <si>
    <t>Green</t>
  </si>
  <si>
    <t>Greene</t>
  </si>
  <si>
    <t xml:space="preserve">Grieve </t>
  </si>
  <si>
    <t>Guthrie</t>
  </si>
  <si>
    <t>Haley Wing Commander RAFAC</t>
  </si>
  <si>
    <t>Hay</t>
  </si>
  <si>
    <t>Jamieson</t>
  </si>
  <si>
    <t>Johnson</t>
  </si>
  <si>
    <t>Mackison</t>
  </si>
  <si>
    <t>Macnab</t>
  </si>
  <si>
    <t xml:space="preserve">Mactaggart </t>
  </si>
  <si>
    <t xml:space="preserve">Maltman, BEM, TD, DL </t>
  </si>
  <si>
    <t>Marr</t>
  </si>
  <si>
    <t>Martin</t>
  </si>
  <si>
    <t xml:space="preserve">Martin </t>
  </si>
  <si>
    <t>Mathieson (OC)</t>
  </si>
  <si>
    <t>Matthew House</t>
  </si>
  <si>
    <t>McCaffery</t>
  </si>
  <si>
    <t xml:space="preserve">McCrae (OC Glasgow) </t>
  </si>
  <si>
    <t>McGarr</t>
  </si>
  <si>
    <t>McGrath</t>
  </si>
  <si>
    <t>McGuire</t>
  </si>
  <si>
    <t>McKiver</t>
  </si>
  <si>
    <t xml:space="preserve">McLeod                              </t>
  </si>
  <si>
    <t>McNamee</t>
  </si>
  <si>
    <t>Meikle</t>
  </si>
  <si>
    <t>Miller</t>
  </si>
  <si>
    <t>Mullen</t>
  </si>
  <si>
    <t>Nelson</t>
  </si>
  <si>
    <t>Nisbet</t>
  </si>
  <si>
    <t xml:space="preserve">O'Meara </t>
  </si>
  <si>
    <t>Palmer</t>
  </si>
  <si>
    <t>Paterson</t>
  </si>
  <si>
    <t xml:space="preserve">Peacock </t>
  </si>
  <si>
    <t>Reidford, Deacon Convenor</t>
  </si>
  <si>
    <t>Reynolds</t>
  </si>
  <si>
    <t>Richmond</t>
  </si>
  <si>
    <t>Rivers</t>
  </si>
  <si>
    <t>Roderick</t>
  </si>
  <si>
    <t>Ronald</t>
  </si>
  <si>
    <t>Ronald, Lord Dean of Guild</t>
  </si>
  <si>
    <t>Smith</t>
  </si>
  <si>
    <t>Spink RM (CO RMR Scotland)</t>
  </si>
  <si>
    <t>Spooner</t>
  </si>
  <si>
    <t>Steele</t>
  </si>
  <si>
    <t xml:space="preserve">Stimpson </t>
  </si>
  <si>
    <t xml:space="preserve">Garry Stimpson </t>
  </si>
  <si>
    <t>Strain</t>
  </si>
  <si>
    <t>Thompson</t>
  </si>
  <si>
    <t>Todd</t>
  </si>
  <si>
    <t>Tunnock</t>
  </si>
  <si>
    <t>Vandal</t>
  </si>
  <si>
    <t>Warren</t>
  </si>
  <si>
    <t xml:space="preserve">Weir </t>
  </si>
  <si>
    <t>Whiteside                          </t>
  </si>
  <si>
    <t>Williams</t>
  </si>
  <si>
    <t>Woods</t>
  </si>
  <si>
    <t>Mr Josh Peacock</t>
  </si>
  <si>
    <t xml:space="preserve">Mrs Millie Peacock </t>
  </si>
  <si>
    <t>Peacock</t>
  </si>
  <si>
    <t>Urquart</t>
  </si>
  <si>
    <t>Knockhill Racing Circuit - Employer Engagement Event 5th April 2020</t>
  </si>
  <si>
    <t>Gold</t>
  </si>
  <si>
    <t>Silver</t>
  </si>
  <si>
    <t xml:space="preserve">Bronze </t>
  </si>
  <si>
    <t>Anne Gourlay</t>
  </si>
  <si>
    <t>City Buidling LLP</t>
  </si>
  <si>
    <t xml:space="preserve">Yes </t>
  </si>
  <si>
    <t>Chris Hughs</t>
  </si>
  <si>
    <t>CTH Auto Services</t>
  </si>
  <si>
    <t>Brian Scott</t>
  </si>
  <si>
    <t>Stewart McLennan</t>
  </si>
  <si>
    <t>McLennans Alfa Romeo Garage</t>
  </si>
  <si>
    <t>Hosts</t>
  </si>
  <si>
    <t>AO LRFCA</t>
  </si>
  <si>
    <t>John Warren</t>
  </si>
  <si>
    <t>Gavin Crowe</t>
  </si>
  <si>
    <t>Partner</t>
  </si>
  <si>
    <t>Virtual STEM Course: Mon 26 - Thu 29 Oct</t>
  </si>
  <si>
    <t>Pre Cadet Force Commissioning Board: Fri 30 Oct - Sat 31 Oct</t>
  </si>
  <si>
    <t xml:space="preserve">Cadet Overnight Training Begins: 3 Feb </t>
  </si>
  <si>
    <t>Cadet Training Teams deliver CFAV re-generation package: Mon 19 Oct - Sat 31 Oct</t>
  </si>
  <si>
    <t>Lord Lieutenant's Awards (Glasgow) - Wed 9 Dec</t>
  </si>
  <si>
    <t>NHS/VRF OP RESCRIPT Webinar - Fri 2 Oct</t>
  </si>
  <si>
    <t>Lord Lieutenants Awards - Renfrew</t>
  </si>
  <si>
    <t>Lord Lieutenants Awards - Ayrshire</t>
  </si>
  <si>
    <t>Lord Lieutenants Awards - Lanarkshire</t>
  </si>
  <si>
    <t>Lowland Board Meeting                                          Thu 1 Oct</t>
  </si>
  <si>
    <t>Organisation</t>
  </si>
  <si>
    <t>Attendance confirmation</t>
  </si>
  <si>
    <t>Phone number</t>
  </si>
  <si>
    <t xml:space="preserve">Unable to attend / requested recording </t>
  </si>
  <si>
    <t>Martin.Bell@nhs.scot</t>
  </si>
  <si>
    <t>Chief Execuitve Officer</t>
  </si>
  <si>
    <t>margaret.weir@nhs.net</t>
  </si>
  <si>
    <t>Euan McKenzie</t>
  </si>
  <si>
    <t>Consultant / New AFC/Vets Champion</t>
  </si>
  <si>
    <t>Euan.McKenzie@aapct.scot.nhs.uk</t>
  </si>
  <si>
    <t>Margaret Weir Hd ofCE &amp; Chairs Office AA-UHB-ceo@nhs.net</t>
  </si>
  <si>
    <t xml:space="preserve">Associate Director Strategic Change </t>
  </si>
  <si>
    <t>Ralph Roberts</t>
  </si>
  <si>
    <t>kim.moffat@borders.scot.nhs.uk</t>
  </si>
  <si>
    <t>Unable to attend   29th</t>
  </si>
  <si>
    <t>Valerie White</t>
  </si>
  <si>
    <t>Interim Director of Public Health</t>
  </si>
  <si>
    <t>Julie Murray</t>
  </si>
  <si>
    <t>Director, Community Health &amp; Care Partnership</t>
  </si>
  <si>
    <t>julie.murray@eastrenfrewshire.gov.uk</t>
  </si>
  <si>
    <t>jane.grant@ggc.scot.nhs.uk</t>
  </si>
  <si>
    <t>Ms Moira MacDonald</t>
  </si>
  <si>
    <t>Learning and Education Manager</t>
  </si>
  <si>
    <t>Moira.MacDonald2@ggc.scot.nhs.uk</t>
  </si>
  <si>
    <t>Ms Diana Hudson</t>
  </si>
  <si>
    <t>Staff Governance Co-ordinator</t>
  </si>
  <si>
    <t>Diana.Hudson@ggc.scot.nhs.uk</t>
  </si>
  <si>
    <t>wendy.thomson@lanarkshire.scot.nhs.uk</t>
  </si>
  <si>
    <t>01698 453704</t>
  </si>
  <si>
    <t>Interim Chief Executive</t>
  </si>
  <si>
    <t>Heather.Knox@lanarkshire.scot.nhs.uk</t>
  </si>
  <si>
    <t>Unable to attend due to annual leave</t>
  </si>
  <si>
    <t>Calum Campbell</t>
  </si>
  <si>
    <t>Elaine.Watters@nhslothian.scot.nhs.uk</t>
  </si>
  <si>
    <t>Declined due to workload</t>
  </si>
  <si>
    <t>Dr Fiona Cameron</t>
  </si>
  <si>
    <t>Medical Director</t>
  </si>
  <si>
    <t>audrey.trotter@nhslothian.scot.nhs.uk</t>
  </si>
  <si>
    <t>email invite sent</t>
  </si>
  <si>
    <t>Dr Gregor Smith</t>
  </si>
  <si>
    <t>The Chief Medical Officer (Interim)</t>
  </si>
  <si>
    <t>ceu@gov.scot</t>
  </si>
  <si>
    <t xml:space="preserve">Team Leader Healthcare Quality &amp; Improvement Directorate </t>
  </si>
  <si>
    <t>ruth.jays@scot.gov.uk</t>
  </si>
  <si>
    <t>Alanena Winslow</t>
  </si>
  <si>
    <t xml:space="preserve">Team Leader Person Centred Healthcare </t>
  </si>
  <si>
    <t>Mr Gary Jenkins</t>
  </si>
  <si>
    <t>Ms Nicola Watt</t>
  </si>
  <si>
    <t>Deputy Security Director</t>
  </si>
  <si>
    <t>n.watt@nhs.net</t>
  </si>
  <si>
    <t>angela.harkness@gjnh.scot.nhs.uk</t>
  </si>
  <si>
    <t>Jann Gardner</t>
  </si>
  <si>
    <t>jann.gardner@gjnh.scot.nhs.uk</t>
  </si>
  <si>
    <t>Angela Leitch</t>
  </si>
  <si>
    <t>angela.leitch@nhs.net </t>
  </si>
  <si>
    <t>Public Health Scotland</t>
  </si>
  <si>
    <t>SPEAKERS</t>
  </si>
  <si>
    <t>Brigadier Robin Lindsay</t>
  </si>
  <si>
    <t>Commander 51 Brigade and COVID 19 support for Scotland</t>
  </si>
  <si>
    <t>Confirmed attendance 26/08/20</t>
  </si>
  <si>
    <t xml:space="preserve">Head of Louisa Jordan Hospital/Director of Testing Programme </t>
  </si>
  <si>
    <t>jillyoung708@btinternet.com</t>
  </si>
  <si>
    <t xml:space="preserve">Professor Colville Laird </t>
  </si>
  <si>
    <t xml:space="preserve">Consutlant </t>
  </si>
  <si>
    <t>NHS24</t>
  </si>
  <si>
    <t>OTHERS</t>
  </si>
  <si>
    <t>Michelle McKearnen</t>
  </si>
  <si>
    <t>Head of Engagement HRFCA</t>
  </si>
  <si>
    <t>hi-engagement@rfca.mod.uk</t>
  </si>
  <si>
    <t>No contact</t>
  </si>
  <si>
    <t>Fiona Dagge-Bell</t>
  </si>
  <si>
    <t>LO-REEG/Retired Senior Nursing Officer  NHS</t>
  </si>
  <si>
    <t>Lowland Advocacy Group/REEG</t>
  </si>
  <si>
    <t>Helen Singh</t>
  </si>
  <si>
    <t>MOD</t>
  </si>
  <si>
    <t xml:space="preserve">Lt Col Gordon Mackenzie SCOTS </t>
  </si>
  <si>
    <t>Gordon.Mackenzie425@mod.gov.uk</t>
  </si>
  <si>
    <t>Confirmed attendance 28/08/20</t>
  </si>
  <si>
    <t>Sarah Gardner</t>
  </si>
  <si>
    <t>Sarah.Gardner365@mod.gov.uk</t>
  </si>
  <si>
    <t>Colonel DWG Kennedy</t>
  </si>
  <si>
    <t>Commanding Officer 205 Fd Hosp.</t>
  </si>
  <si>
    <t>douglaskennedy@nhs.net</t>
  </si>
  <si>
    <t>Confirmed attendance 30/08/20</t>
  </si>
  <si>
    <t>Confirmed attendance 04/09/20</t>
  </si>
  <si>
    <t>Michael Dickson</t>
  </si>
  <si>
    <t>Chief Executive Officer (interim)</t>
  </si>
  <si>
    <t>christy.drever@nhs.net</t>
  </si>
  <si>
    <t>Confirmed attendance 03/09/20</t>
  </si>
  <si>
    <t>Confirmed attendance 27/08/20</t>
  </si>
  <si>
    <t>Carol Potters</t>
  </si>
  <si>
    <t>valerie.muir@nhs.net</t>
  </si>
  <si>
    <t xml:space="preserve">01592 643355               </t>
  </si>
  <si>
    <t>01592 643355          EXT 20168</t>
  </si>
  <si>
    <t xml:space="preserve">Chief Executive </t>
  </si>
  <si>
    <t>01224 558642</t>
  </si>
  <si>
    <t>Grant Archibald</t>
  </si>
  <si>
    <t>chiefexec.tayside@nhs.net</t>
  </si>
  <si>
    <t>Associate Director of Nursing</t>
  </si>
  <si>
    <t>sarah.dickie@nhs.net</t>
  </si>
  <si>
    <t>potential attendance</t>
  </si>
  <si>
    <t>Lorna-Birse Stewart</t>
  </si>
  <si>
    <t xml:space="preserve"> Interim Chair </t>
  </si>
  <si>
    <t>l.feeney@nhs.net</t>
  </si>
  <si>
    <t>brian.chittick@nhs.net</t>
  </si>
  <si>
    <t>0131 310 4406</t>
  </si>
  <si>
    <t>VRF/NHS Support Group Webinar Friday 2nd October 2020</t>
  </si>
  <si>
    <t>Confirmed attendance 08/09/20</t>
  </si>
  <si>
    <t>Sqn Ldr Jason Aslett</t>
  </si>
  <si>
    <t>mark.colligan858@bc.mod.gov.uk</t>
  </si>
  <si>
    <t>612 Sqn RAF Medical Reserves</t>
  </si>
  <si>
    <t xml:space="preserve">Officer Commanding </t>
  </si>
  <si>
    <t xml:space="preserve">Hilary Walker, </t>
  </si>
  <si>
    <t xml:space="preserve">Head of Risk and Resilience </t>
  </si>
  <si>
    <t>Dr Roderick Neilson</t>
  </si>
  <si>
    <t>Military Medical Liasion Officer</t>
  </si>
  <si>
    <t>Roderick.Neilson@nhs.net</t>
  </si>
  <si>
    <t>finishes 12:30pm on Fridays/requested recording</t>
  </si>
  <si>
    <t>Confirmed attendance 29/08/20</t>
  </si>
  <si>
    <t>Wg Cdr Colligan</t>
  </si>
  <si>
    <t>612Sqn  RAF Medical Reserves</t>
  </si>
  <si>
    <t xml:space="preserve">Chief Engagement HQ 51st </t>
  </si>
  <si>
    <t xml:space="preserve">Engagement HQ 51st </t>
  </si>
  <si>
    <t>Infantry Brigade &amp; Army HQ</t>
  </si>
  <si>
    <t>HIGHLAND Health Boards</t>
  </si>
  <si>
    <t xml:space="preserve">NHS Highland                         </t>
  </si>
  <si>
    <t xml:space="preserve">NHS Highland                               </t>
  </si>
  <si>
    <t xml:space="preserve">NHS Shetland                              </t>
  </si>
  <si>
    <t>Invite sent again 4th Sept</t>
  </si>
  <si>
    <t>tom.power2@nhs.scot</t>
  </si>
  <si>
    <t>Confirmed attendance 09/09/20</t>
  </si>
  <si>
    <t>Director of People and Culture</t>
  </si>
  <si>
    <t xml:space="preserve">Tom Power  </t>
  </si>
  <si>
    <t>alasdair.pattinson@nhs.scot</t>
  </si>
  <si>
    <t>Hospital General Manager  for Dr Gray's</t>
  </si>
  <si>
    <t>Declined unable to attend</t>
  </si>
  <si>
    <t xml:space="preserve">Nicole Hamlet </t>
  </si>
  <si>
    <t>Deputy Chief Operating Officer</t>
  </si>
  <si>
    <t>Confirmed attendance 10/09/20</t>
  </si>
  <si>
    <t>Confirmed attendance 25/08/20</t>
  </si>
  <si>
    <t>passed to colleague</t>
  </si>
  <si>
    <t>NHS Golden Jubilee  Foundation</t>
  </si>
  <si>
    <t>Confirmed attendance 11/09/20</t>
  </si>
  <si>
    <t>sent again 11/09</t>
  </si>
  <si>
    <t>aileen.keel@ed.ac.uk</t>
  </si>
  <si>
    <t>Director, Innovative Healthcare Delivery Programme</t>
  </si>
  <si>
    <t>The University of Edinburgh</t>
  </si>
  <si>
    <t>Kathryn.Stewart@gov.scot</t>
  </si>
  <si>
    <t>On leave / PA will confirm asap</t>
  </si>
  <si>
    <t>Confirmed attendance</t>
  </si>
  <si>
    <t>0131 314 5441, 07958 351693, lesleymacdonald1@nhs.net</t>
  </si>
  <si>
    <t>Unable to attend but will check with her team</t>
  </si>
  <si>
    <t>Retiring 8th October 2020</t>
  </si>
  <si>
    <t>Pam Dudek</t>
  </si>
  <si>
    <t>Chief Exectuve Officer</t>
  </si>
  <si>
    <t>New to role Oct 2020</t>
  </si>
  <si>
    <t>New to role Sept 2019/no AFC in place yet. Lesley MacDonald will inform us once the person is nominated.</t>
  </si>
  <si>
    <t>No reply 22/09/20</t>
  </si>
  <si>
    <t>Arlene Campbell</t>
  </si>
  <si>
    <t xml:space="preserve">Head of Stakeholder Engagement &amp; Insights </t>
  </si>
  <si>
    <t>Arlene.Campbell@nhs24.scot.nhs.uk&gt;</t>
  </si>
  <si>
    <t>David Morrison</t>
  </si>
  <si>
    <t>Engagement and Equalities Lead</t>
  </si>
  <si>
    <t>Confirmed attendance 23/09/20</t>
  </si>
  <si>
    <t>Will attend to represent new AFC</t>
  </si>
  <si>
    <t>David.Morrison@nhs24.scot.nhs.uk</t>
  </si>
  <si>
    <t>Neil Jackson</t>
  </si>
  <si>
    <t>Defence Relationship Management</t>
  </si>
  <si>
    <t xml:space="preserve">Confirmed attendance </t>
  </si>
  <si>
    <t>Lt Col Derek Plews</t>
  </si>
  <si>
    <t>RF&amp;C Employer Engagement Priv 1</t>
  </si>
  <si>
    <t>Reserve Forces &amp; Cadets</t>
  </si>
  <si>
    <t>Col Ted Shields</t>
  </si>
  <si>
    <t>CEO LRFCA</t>
  </si>
  <si>
    <t>Lo-ce@rfca.mod.uk</t>
  </si>
  <si>
    <t>Business Update to Units - Tue 27th Oct</t>
  </si>
  <si>
    <t>Business Update to units</t>
  </si>
  <si>
    <t>Unit</t>
  </si>
  <si>
    <t>Rank</t>
  </si>
  <si>
    <t>attending</t>
  </si>
  <si>
    <t>yes</t>
  </si>
  <si>
    <t>no</t>
  </si>
  <si>
    <t>SO2 Med FR20</t>
  </si>
  <si>
    <t>Stuart.Neilson391@mod.gov.uk</t>
  </si>
  <si>
    <t>Major Stuart Neilson</t>
  </si>
  <si>
    <t xml:space="preserve">JMG Work and People Team DMS Whittington </t>
  </si>
  <si>
    <t>Rep CEO. Confirmed attendance 26/08/20</t>
  </si>
  <si>
    <t xml:space="preserve">Unable to attend due to other meeting </t>
  </si>
  <si>
    <t>Heather Knox</t>
  </si>
  <si>
    <t>New Armed Forces Champion. Unable to attend due to leave</t>
  </si>
  <si>
    <t xml:space="preserve"> Requested meeting with CV</t>
  </si>
  <si>
    <t>helen.singh@gmail.com</t>
  </si>
  <si>
    <t>Please ask</t>
  </si>
  <si>
    <t>01856 80833 or 07884232088</t>
  </si>
  <si>
    <t>Captain Chris Smith</t>
  </si>
  <si>
    <t>Air Officer Scotland</t>
  </si>
  <si>
    <t>HD ENG HRFCA</t>
  </si>
  <si>
    <t>REED 1 HRFCA</t>
  </si>
  <si>
    <t>REED2 HRFCA</t>
  </si>
  <si>
    <t>CO SNIY</t>
  </si>
  <si>
    <t>CO105 Regt</t>
  </si>
  <si>
    <t>CO 71 ENGR</t>
  </si>
  <si>
    <t>CO 32 SIGS</t>
  </si>
  <si>
    <t>CO 6 SCOTS</t>
  </si>
  <si>
    <t>CO G&amp;SUOTC</t>
  </si>
  <si>
    <t>CO 154 REGT</t>
  </si>
  <si>
    <t>CO HMS DALRIADA</t>
  </si>
  <si>
    <t>CO HMS SCOTIA</t>
  </si>
  <si>
    <t>CO 7 SCOTS</t>
  </si>
  <si>
    <t>CO 5MI</t>
  </si>
  <si>
    <t>602 SQN</t>
  </si>
  <si>
    <t>603 SQN</t>
  </si>
  <si>
    <t>2622 SQN RAF</t>
  </si>
  <si>
    <t>Guests from NHS Gun Salute</t>
  </si>
  <si>
    <t xml:space="preserve">84 on list </t>
  </si>
  <si>
    <t>46 confirmed</t>
  </si>
  <si>
    <t>1 potential</t>
  </si>
  <si>
    <t>NO REPLY OR DECLINED</t>
  </si>
  <si>
    <t>email invite sent 23/09/20</t>
  </si>
  <si>
    <t>Naval Reg Cmdr</t>
  </si>
  <si>
    <t>RNHQ Scotland and Northern Ireland</t>
  </si>
  <si>
    <t>Youngson, Lynsey Lt (NAVY NRCSNI-RBM1) &lt;Lynsey.Youngson443@mod.gov.uk&gt;</t>
  </si>
  <si>
    <t>FORCAST OF EVENTS (ENGAGEMENT CENTRIC) 2020 - 2021</t>
  </si>
  <si>
    <t>Association Business Briefing</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</si>
</sst>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indexed="81"/>
      <name val="Tahoma"/>
      <family val="2"/>
    </font>
    <font>
      <b/>
      <sz val="8"/>
      <color indexed="81"/>
      <name val="Tahoma"/>
      <family val="2"/>
    </font>
    <font>
      <b/>
      <sz val="11"/>
      <color rgb="FFFFFF00"/>
      <name val="Calibri"/>
      <family val="2"/>
      <scheme val="minor"/>
    </font>
    <font>
      <b/>
      <i/>
      <sz val="11"/>
      <color theme="1"/>
      <name val="Calibri"/>
      <family val="2"/>
      <scheme val="minor"/>
    </font>
    <font>
      <i/>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4"/>
      <color theme="1"/>
      <name val="Calibri"/>
      <family val="2"/>
      <scheme val="minor"/>
    </font>
    <font>
      <b/>
      <sz val="12"/>
      <color rgb="FFFF0000"/>
      <name val="Arial"/>
      <family val="2"/>
    </font>
    <font>
      <sz val="12"/>
      <name val="Calibri"/>
      <family val="2"/>
      <scheme val="minor"/>
    </font>
    <font>
      <sz val="12"/>
      <color theme="1"/>
      <name val="Calibri"/>
      <family val="2"/>
      <scheme val="minor"/>
    </font>
    <font>
      <b/>
      <sz val="12"/>
      <color rgb="FFFF0000"/>
      <name val="Calibri"/>
      <family val="2"/>
      <scheme val="minor"/>
    </font>
    <font>
      <sz val="12"/>
      <color rgb="FF9C0006"/>
      <name val="Calibri"/>
      <family val="2"/>
      <scheme val="minor"/>
    </font>
    <font>
      <u/>
      <sz val="12"/>
      <color theme="10"/>
      <name val="Calibri"/>
      <family val="2"/>
      <scheme val="minor"/>
    </font>
    <font>
      <sz val="12"/>
      <color rgb="FF006100"/>
      <name val="Calibri"/>
      <family val="2"/>
      <scheme val="minor"/>
    </font>
    <font>
      <b/>
      <sz val="11"/>
      <name val="Calibri"/>
      <family val="2"/>
      <scheme val="minor"/>
    </font>
    <font>
      <u/>
      <sz val="11"/>
      <color rgb="FF0070C0"/>
      <name val="Calibri"/>
      <family val="2"/>
      <scheme val="minor"/>
    </font>
    <font>
      <b/>
      <u/>
      <sz val="11"/>
      <color rgb="FF0070C0"/>
      <name val="Calibri"/>
      <family val="2"/>
      <scheme val="minor"/>
    </font>
    <font>
      <sz val="11"/>
      <color theme="0"/>
      <name val="Calibri"/>
      <family val="2"/>
      <scheme val="minor"/>
    </font>
    <font>
      <sz val="14"/>
      <color theme="0"/>
      <name val="Calibri"/>
      <family val="2"/>
      <scheme val="minor"/>
    </font>
    <font>
      <u/>
      <sz val="12"/>
      <color rgb="FF0070C0"/>
      <name val="Calibri"/>
      <family val="2"/>
      <scheme val="minor"/>
    </font>
    <font>
      <b/>
      <sz val="11"/>
      <color rgb="FFFF0000"/>
      <name val="Calibri"/>
      <family val="2"/>
      <scheme val="minor"/>
    </font>
    <font>
      <sz val="12"/>
      <color theme="1"/>
      <name val="Arial"/>
      <family val="2"/>
    </font>
    <font>
      <u/>
      <sz val="12"/>
      <color rgb="FF0070C0"/>
      <name val="Arial"/>
      <family val="2"/>
    </font>
    <font>
      <b/>
      <sz val="12"/>
      <color theme="1"/>
      <name val="Arial"/>
      <family val="2"/>
    </font>
    <font>
      <b/>
      <sz val="12"/>
      <name val="Arial"/>
      <family val="2"/>
    </font>
    <font>
      <b/>
      <u/>
      <sz val="12"/>
      <name val="Arial"/>
      <family val="2"/>
    </font>
    <font>
      <sz val="12"/>
      <color theme="9" tint="-0.499984740745262"/>
      <name val="Calibri"/>
      <family val="2"/>
      <scheme val="minor"/>
    </font>
    <font>
      <b/>
      <sz val="14"/>
      <color rgb="FFFF0000"/>
      <name val="Calibri"/>
      <family val="2"/>
      <scheme val="minor"/>
    </font>
    <font>
      <b/>
      <u/>
      <sz val="18"/>
      <color theme="1"/>
      <name val="Calibri"/>
      <family val="2"/>
      <scheme val="minor"/>
    </font>
    <font>
      <b/>
      <sz val="11"/>
      <color theme="1"/>
      <name val="Arial"/>
      <family val="2"/>
    </font>
    <font>
      <b/>
      <sz val="12"/>
      <color theme="9" tint="-0.499984740745262"/>
      <name val="Calibri"/>
      <family val="2"/>
      <scheme val="minor"/>
    </font>
    <font>
      <sz val="12"/>
      <name val="Arial"/>
      <family val="2"/>
    </font>
    <font>
      <b/>
      <sz val="12"/>
      <color theme="9" tint="-0.499984740745262"/>
      <name val="Arial"/>
      <family val="2"/>
    </font>
    <font>
      <b/>
      <sz val="14"/>
      <color theme="1"/>
      <name val="Arial"/>
      <family val="2"/>
    </font>
    <font>
      <b/>
      <sz val="11"/>
      <color rgb="FFFF0000"/>
      <name val="Arial"/>
      <family val="2"/>
    </font>
    <font>
      <sz val="11"/>
      <name val="Calibri"/>
      <family val="2"/>
      <scheme val="minor"/>
    </font>
    <font>
      <u/>
      <sz val="11"/>
      <color theme="10"/>
      <name val="Calibri"/>
      <family val="2"/>
      <scheme val="minor"/>
    </font>
    <font>
      <u/>
      <sz val="11"/>
      <name val="Calibri"/>
      <family val="2"/>
      <scheme val="minor"/>
    </font>
    <font>
      <b/>
      <u/>
      <sz val="11"/>
      <name val="Calibri"/>
      <family val="2"/>
      <scheme val="minor"/>
    </font>
    <font>
      <b/>
      <u/>
      <sz val="11"/>
      <color theme="1"/>
      <name val="Calibri"/>
      <family val="2"/>
      <scheme val="minor"/>
    </font>
    <font>
      <b/>
      <u/>
      <sz val="11"/>
      <color theme="10"/>
      <name val="Calibri"/>
      <family val="2"/>
      <scheme val="minor"/>
    </font>
    <font>
      <i/>
      <sz val="11"/>
      <name val="Calibri"/>
      <family val="2"/>
      <scheme val="minor"/>
    </font>
    <font>
      <b/>
      <sz val="14"/>
      <color rgb="FFFF0000"/>
      <name val="Arial"/>
      <family val="2"/>
    </font>
    <font>
      <sz val="14"/>
      <color theme="1"/>
      <name val="Calibri"/>
      <family val="2"/>
      <scheme val="minor"/>
    </font>
    <font>
      <u/>
      <sz val="14"/>
      <color rgb="FF0070C0"/>
      <name val="Calibri"/>
      <family val="2"/>
      <scheme val="minor"/>
    </font>
    <font>
      <sz val="14"/>
      <color rgb="FF000000"/>
      <name val="Calibri"/>
      <family val="2"/>
    </font>
    <font>
      <sz val="14"/>
      <name val="Calibri"/>
      <family val="2"/>
      <scheme val="minor"/>
    </font>
    <font>
      <sz val="16"/>
      <color theme="1"/>
      <name val="Calibri"/>
      <family val="2"/>
      <scheme val="minor"/>
    </font>
    <font>
      <sz val="14"/>
      <color theme="1"/>
      <name val="Calibri"/>
      <family val="2"/>
      <scheme val="minor"/>
    </font>
    <font>
      <u/>
      <sz val="12"/>
      <name val="Arial"/>
      <family val="2"/>
    </font>
    <font>
      <sz val="12"/>
      <color rgb="FFFF0000"/>
      <name val="Arial"/>
      <family val="2"/>
    </font>
    <font>
      <sz val="12"/>
      <color rgb="FF212121"/>
      <name val="Arial"/>
      <family val="2"/>
    </font>
    <font>
      <sz val="11"/>
      <color rgb="FFFF0000"/>
      <name val="Calibri"/>
      <family val="2"/>
      <scheme val="minor"/>
    </font>
    <font>
      <u/>
      <sz val="12"/>
      <color rgb="FFFF0000"/>
      <name val="Arial"/>
      <family val="2"/>
    </font>
    <font>
      <sz val="12"/>
      <color rgb="FF002060"/>
      <name val="Arial"/>
      <family val="2"/>
    </font>
  </fonts>
  <fills count="23">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5" tint="0.59999389629810485"/>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1"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rgb="FF7030A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patternFill>
    </fill>
    <fill>
      <patternFill patternType="solid">
        <fgColor theme="9" tint="0.59999389629810485"/>
        <bgColor indexed="64"/>
      </patternFill>
    </fill>
    <fill>
      <patternFill patternType="solid">
        <fgColor rgb="FF00B050"/>
        <bgColor indexed="64"/>
      </patternFill>
    </fill>
    <fill>
      <patternFill patternType="solid">
        <fgColor rgb="FFC000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op>
      <bottom style="thin">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0"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22" fillId="0" borderId="0" applyNumberFormat="0" applyFill="0" applyBorder="0" applyAlignment="0" applyProtection="0"/>
    <xf numFmtId="0" fontId="24" fillId="15" borderId="0" applyNumberFormat="0" applyBorder="0" applyAlignment="0" applyProtection="0"/>
  </cellStyleXfs>
  <cellXfs count="229">
    <xf numFmtId="0" fontId="0" fillId="0" borderId="0" xfId="0"/>
    <xf numFmtId="0" fontId="0" fillId="0" borderId="1" xfId="0" applyBorder="1"/>
    <xf numFmtId="0" fontId="0" fillId="0" borderId="0" xfId="0" applyBorder="1"/>
    <xf numFmtId="0" fontId="3" fillId="0" borderId="0" xfId="0" applyFont="1" applyAlignment="1">
      <alignment horizontal="left"/>
    </xf>
    <xf numFmtId="0" fontId="13" fillId="9" borderId="0" xfId="0" applyFont="1" applyFill="1"/>
    <xf numFmtId="0" fontId="2" fillId="9" borderId="0" xfId="0" applyFont="1" applyFill="1"/>
    <xf numFmtId="0" fontId="15" fillId="0" borderId="1" xfId="0" applyFont="1" applyFill="1" applyBorder="1" applyAlignment="1">
      <alignment wrapText="1"/>
    </xf>
    <xf numFmtId="0" fontId="16" fillId="0" borderId="1" xfId="0" applyFont="1" applyBorder="1"/>
    <xf numFmtId="0" fontId="18" fillId="13" borderId="1" xfId="2" applyFont="1" applyBorder="1"/>
    <xf numFmtId="0" fontId="19" fillId="0" borderId="1" xfId="4" applyFont="1" applyFill="1" applyBorder="1" applyAlignment="1">
      <alignment wrapText="1"/>
    </xf>
    <xf numFmtId="0" fontId="8" fillId="0" borderId="4" xfId="0" applyFont="1" applyBorder="1" applyAlignment="1">
      <alignment horizontal="center"/>
    </xf>
    <xf numFmtId="0" fontId="8" fillId="0" borderId="5" xfId="0" applyFont="1" applyBorder="1" applyAlignment="1">
      <alignment horizontal="center"/>
    </xf>
    <xf numFmtId="0" fontId="25" fillId="15" borderId="1" xfId="5" applyFont="1" applyBorder="1"/>
    <xf numFmtId="0" fontId="22" fillId="0" borderId="1" xfId="4" applyBorder="1"/>
    <xf numFmtId="0" fontId="0" fillId="0" borderId="0" xfId="0" applyFill="1"/>
    <xf numFmtId="0" fontId="20" fillId="12" borderId="1" xfId="1" applyFont="1" applyBorder="1"/>
    <xf numFmtId="0" fontId="26" fillId="0" borderId="1" xfId="4" applyFont="1" applyBorder="1"/>
    <xf numFmtId="0" fontId="10" fillId="12" borderId="1" xfId="1" applyBorder="1"/>
    <xf numFmtId="0" fontId="2" fillId="0" borderId="1" xfId="0" applyFont="1" applyBorder="1"/>
    <xf numFmtId="0" fontId="27" fillId="0" borderId="1" xfId="0" applyFont="1" applyBorder="1"/>
    <xf numFmtId="0" fontId="17" fillId="0" borderId="0" xfId="0" applyFont="1"/>
    <xf numFmtId="0" fontId="14" fillId="0" borderId="0" xfId="0" applyFont="1"/>
    <xf numFmtId="0" fontId="28" fillId="0" borderId="0" xfId="0" applyFont="1"/>
    <xf numFmtId="0" fontId="28" fillId="0" borderId="1" xfId="0" applyFont="1" applyBorder="1"/>
    <xf numFmtId="0" fontId="14" fillId="0" borderId="1" xfId="0" applyFont="1" applyBorder="1"/>
    <xf numFmtId="0" fontId="14" fillId="0" borderId="1" xfId="0" applyFont="1" applyFill="1" applyBorder="1"/>
    <xf numFmtId="0" fontId="27" fillId="0" borderId="0" xfId="0" applyFont="1"/>
    <xf numFmtId="0" fontId="4" fillId="0" borderId="0" xfId="0" applyFont="1"/>
    <xf numFmtId="0" fontId="29" fillId="0" borderId="1" xfId="4" applyFont="1" applyBorder="1"/>
    <xf numFmtId="0" fontId="30" fillId="0" borderId="1" xfId="0" applyFont="1" applyBorder="1"/>
    <xf numFmtId="0" fontId="31" fillId="0" borderId="1" xfId="0" applyFont="1" applyBorder="1"/>
    <xf numFmtId="0" fontId="32" fillId="0" borderId="1" xfId="4" applyFont="1" applyBorder="1"/>
    <xf numFmtId="0" fontId="33" fillId="16" borderId="1" xfId="0" applyFont="1" applyFill="1" applyBorder="1"/>
    <xf numFmtId="0" fontId="0" fillId="17" borderId="0" xfId="0" applyFill="1"/>
    <xf numFmtId="0" fontId="35" fillId="0" borderId="0" xfId="0" applyFont="1"/>
    <xf numFmtId="0" fontId="35" fillId="0" borderId="0" xfId="0" applyFont="1" applyAlignment="1">
      <alignment vertical="center"/>
    </xf>
    <xf numFmtId="14" fontId="36" fillId="0" borderId="0" xfId="0" applyNumberFormat="1" applyFont="1"/>
    <xf numFmtId="0" fontId="27" fillId="0" borderId="0" xfId="0" applyFont="1" applyAlignment="1">
      <alignment horizontal="center"/>
    </xf>
    <xf numFmtId="0" fontId="2" fillId="0" borderId="0" xfId="0" applyFont="1" applyAlignment="1">
      <alignment horizontal="left"/>
    </xf>
    <xf numFmtId="20" fontId="2" fillId="0" borderId="0" xfId="0" applyNumberFormat="1" applyFont="1" applyAlignment="1">
      <alignment horizontal="left"/>
    </xf>
    <xf numFmtId="0" fontId="0" fillId="18" borderId="0" xfId="0" applyFill="1"/>
    <xf numFmtId="0" fontId="0" fillId="19" borderId="0" xfId="0" applyFill="1"/>
    <xf numFmtId="0" fontId="0" fillId="10" borderId="0" xfId="0" applyFill="1"/>
    <xf numFmtId="0" fontId="0" fillId="3" borderId="0" xfId="0" applyFill="1"/>
    <xf numFmtId="0" fontId="37" fillId="0" borderId="1" xfId="0" applyFont="1" applyBorder="1"/>
    <xf numFmtId="0" fontId="0" fillId="0" borderId="8" xfId="0" applyFont="1" applyBorder="1"/>
    <xf numFmtId="0" fontId="0" fillId="0" borderId="0" xfId="0" applyFill="1" applyBorder="1"/>
    <xf numFmtId="0" fontId="16" fillId="20" borderId="1" xfId="0" applyFont="1" applyFill="1" applyBorder="1"/>
    <xf numFmtId="0" fontId="38" fillId="0" borderId="1" xfId="0" applyFont="1" applyBorder="1"/>
    <xf numFmtId="0" fontId="28" fillId="0" borderId="1" xfId="0" applyFont="1" applyBorder="1" applyAlignment="1">
      <alignment wrapText="1"/>
    </xf>
    <xf numFmtId="0" fontId="2" fillId="0" borderId="0" xfId="0" applyFont="1"/>
    <xf numFmtId="0" fontId="31" fillId="0" borderId="1" xfId="4" applyFont="1" applyBorder="1"/>
    <xf numFmtId="0" fontId="39" fillId="0" borderId="1" xfId="0" applyFont="1" applyBorder="1"/>
    <xf numFmtId="0" fontId="28" fillId="0" borderId="1" xfId="0" applyFont="1" applyFill="1" applyBorder="1"/>
    <xf numFmtId="0" fontId="31" fillId="15" borderId="1" xfId="5" applyFont="1" applyBorder="1"/>
    <xf numFmtId="0" fontId="40" fillId="9" borderId="1" xfId="0" applyFont="1" applyFill="1" applyBorder="1"/>
    <xf numFmtId="0" fontId="30" fillId="9" borderId="1" xfId="0" applyFont="1" applyFill="1" applyBorder="1"/>
    <xf numFmtId="0" fontId="13" fillId="0" borderId="1" xfId="0" applyFont="1" applyFill="1" applyBorder="1"/>
    <xf numFmtId="0" fontId="0" fillId="0" borderId="1" xfId="0" applyFill="1" applyBorder="1"/>
    <xf numFmtId="0" fontId="30" fillId="0" borderId="1" xfId="0" applyFont="1" applyFill="1" applyBorder="1"/>
    <xf numFmtId="0" fontId="30" fillId="0" borderId="0" xfId="0" applyFont="1"/>
    <xf numFmtId="0" fontId="22" fillId="0" borderId="0" xfId="4"/>
    <xf numFmtId="0" fontId="41" fillId="0" borderId="1" xfId="0" applyFont="1" applyFill="1" applyBorder="1" applyAlignment="1">
      <alignment wrapText="1"/>
    </xf>
    <xf numFmtId="0" fontId="42" fillId="0" borderId="1" xfId="0" applyFont="1" applyFill="1" applyBorder="1" applyAlignment="1">
      <alignment wrapText="1"/>
    </xf>
    <xf numFmtId="0" fontId="44" fillId="0" borderId="1" xfId="4" applyFont="1" applyFill="1" applyBorder="1" applyAlignment="1">
      <alignment wrapText="1"/>
    </xf>
    <xf numFmtId="0" fontId="45" fillId="0" borderId="1" xfId="4" applyFont="1" applyFill="1" applyBorder="1" applyAlignment="1">
      <alignment wrapText="1"/>
    </xf>
    <xf numFmtId="0" fontId="10" fillId="12" borderId="1" xfId="1" applyFont="1" applyBorder="1" applyAlignment="1"/>
    <xf numFmtId="0" fontId="2" fillId="0" borderId="1" xfId="0" applyFont="1" applyBorder="1" applyAlignment="1">
      <alignment vertical="center"/>
    </xf>
    <xf numFmtId="0" fontId="43" fillId="0" borderId="1" xfId="4" applyFont="1" applyBorder="1"/>
    <xf numFmtId="0" fontId="0" fillId="0" borderId="1" xfId="0" applyFont="1" applyBorder="1"/>
    <xf numFmtId="0" fontId="0" fillId="0" borderId="1" xfId="0" applyFont="1" applyBorder="1" applyAlignment="1">
      <alignment wrapText="1"/>
    </xf>
    <xf numFmtId="0" fontId="9" fillId="0" borderId="1" xfId="0" applyFont="1" applyBorder="1" applyAlignment="1">
      <alignment wrapText="1"/>
    </xf>
    <xf numFmtId="0" fontId="42" fillId="0" borderId="1" xfId="0" applyFont="1" applyFill="1" applyBorder="1"/>
    <xf numFmtId="0" fontId="0" fillId="0" borderId="1" xfId="0" applyFont="1" applyBorder="1" applyAlignment="1"/>
    <xf numFmtId="0" fontId="21" fillId="0" borderId="1" xfId="0" applyFont="1" applyFill="1" applyBorder="1" applyAlignment="1">
      <alignment wrapText="1"/>
    </xf>
    <xf numFmtId="0" fontId="43" fillId="0" borderId="1" xfId="4" applyFont="1" applyFill="1" applyBorder="1" applyAlignment="1">
      <alignment wrapText="1"/>
    </xf>
    <xf numFmtId="0" fontId="27" fillId="0" borderId="1" xfId="0" applyFont="1" applyFill="1" applyBorder="1" applyAlignment="1">
      <alignment wrapText="1"/>
    </xf>
    <xf numFmtId="0" fontId="11" fillId="13" borderId="1" xfId="2" applyFont="1" applyBorder="1" applyAlignment="1">
      <alignment wrapText="1"/>
    </xf>
    <xf numFmtId="0" fontId="2" fillId="0" borderId="1" xfId="0" applyFont="1" applyFill="1" applyBorder="1" applyAlignment="1">
      <alignment vertical="center"/>
    </xf>
    <xf numFmtId="0" fontId="46" fillId="0" borderId="1" xfId="0" applyFont="1" applyBorder="1" applyAlignment="1"/>
    <xf numFmtId="0" fontId="44" fillId="0" borderId="1" xfId="4" applyFont="1" applyFill="1" applyBorder="1"/>
    <xf numFmtId="0" fontId="45" fillId="0" borderId="1" xfId="4" applyFont="1" applyFill="1" applyBorder="1"/>
    <xf numFmtId="0" fontId="11" fillId="13" borderId="1" xfId="2" applyBorder="1" applyAlignment="1"/>
    <xf numFmtId="0" fontId="12" fillId="14" borderId="1" xfId="3" applyBorder="1"/>
    <xf numFmtId="0" fontId="10" fillId="12" borderId="1" xfId="1" applyFont="1" applyBorder="1" applyAlignment="1">
      <alignment wrapText="1"/>
    </xf>
    <xf numFmtId="0" fontId="10" fillId="12" borderId="1" xfId="1" applyBorder="1" applyAlignment="1">
      <alignment wrapText="1"/>
    </xf>
    <xf numFmtId="0" fontId="22" fillId="0" borderId="1" xfId="4" applyFill="1" applyBorder="1" applyAlignment="1">
      <alignment wrapText="1"/>
    </xf>
    <xf numFmtId="0" fontId="11" fillId="13" borderId="1" xfId="2" applyFont="1" applyBorder="1"/>
    <xf numFmtId="0" fontId="12" fillId="14" borderId="1" xfId="3" applyFont="1" applyBorder="1"/>
    <xf numFmtId="0" fontId="46" fillId="0" borderId="0" xfId="0" applyFont="1"/>
    <xf numFmtId="0" fontId="45" fillId="0" borderId="1" xfId="0" applyFont="1" applyFill="1" applyBorder="1" applyAlignment="1">
      <alignment wrapText="1"/>
    </xf>
    <xf numFmtId="0" fontId="45" fillId="0" borderId="1" xfId="4" applyFont="1" applyFill="1" applyBorder="1" applyAlignment="1">
      <alignment horizontal="left" wrapText="1"/>
    </xf>
    <xf numFmtId="0" fontId="11" fillId="13" borderId="1" xfId="2" applyBorder="1"/>
    <xf numFmtId="0" fontId="22" fillId="0" borderId="1" xfId="4" applyFill="1" applyBorder="1"/>
    <xf numFmtId="0" fontId="47" fillId="0" borderId="1" xfId="4" applyFont="1" applyFill="1" applyBorder="1"/>
    <xf numFmtId="0" fontId="21" fillId="0" borderId="1" xfId="0" applyFont="1" applyFill="1" applyBorder="1" applyAlignment="1">
      <alignment vertical="center" wrapText="1"/>
    </xf>
    <xf numFmtId="0" fontId="12" fillId="14" borderId="1" xfId="3" applyBorder="1" applyAlignment="1">
      <alignment wrapText="1"/>
    </xf>
    <xf numFmtId="0" fontId="47" fillId="0" borderId="1" xfId="4" applyFont="1" applyFill="1" applyBorder="1" applyAlignment="1">
      <alignment wrapText="1"/>
    </xf>
    <xf numFmtId="0" fontId="10" fillId="12" borderId="1" xfId="1" applyFont="1" applyBorder="1"/>
    <xf numFmtId="0" fontId="12" fillId="14" borderId="1" xfId="3" applyFont="1" applyBorder="1" applyAlignment="1">
      <alignment wrapText="1"/>
    </xf>
    <xf numFmtId="0" fontId="9" fillId="0" borderId="1" xfId="0" applyFont="1" applyBorder="1" applyAlignment="1"/>
    <xf numFmtId="0" fontId="48" fillId="0" borderId="1" xfId="0" applyFont="1" applyFill="1" applyBorder="1" applyAlignment="1">
      <alignment wrapText="1"/>
    </xf>
    <xf numFmtId="0" fontId="2" fillId="0" borderId="1" xfId="0" applyFont="1" applyFill="1" applyBorder="1" applyAlignment="1">
      <alignment vertical="center" wrapText="1"/>
    </xf>
    <xf numFmtId="0" fontId="42" fillId="0" borderId="1" xfId="1" applyFont="1"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23" fillId="0" borderId="0" xfId="4"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17" fontId="2" fillId="0" borderId="0" xfId="0" applyNumberFormat="1" applyFont="1" applyFill="1" applyBorder="1" applyAlignment="1">
      <alignment horizontal="center" vertical="center"/>
    </xf>
    <xf numFmtId="17" fontId="4" fillId="0" borderId="0" xfId="0" applyNumberFormat="1" applyFont="1" applyFill="1" applyBorder="1" applyAlignment="1">
      <alignment horizontal="center" vertical="center" wrapText="1"/>
    </xf>
    <xf numFmtId="17" fontId="4" fillId="0" borderId="0" xfId="0" applyNumberFormat="1" applyFont="1" applyFill="1" applyBorder="1" applyAlignment="1">
      <alignment horizontal="center" vertical="center"/>
    </xf>
    <xf numFmtId="17" fontId="2" fillId="0" borderId="0" xfId="0" applyNumberFormat="1" applyFont="1" applyAlignment="1">
      <alignment horizontal="center"/>
    </xf>
    <xf numFmtId="0" fontId="2" fillId="11"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17" fontId="2" fillId="0" borderId="0" xfId="0" applyNumberFormat="1" applyFont="1" applyBorder="1" applyAlignment="1">
      <alignment horizontal="center"/>
    </xf>
    <xf numFmtId="0" fontId="2" fillId="9" borderId="1"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49" fillId="0" borderId="0" xfId="0" applyFont="1"/>
    <xf numFmtId="0" fontId="10" fillId="12" borderId="1" xfId="1" applyBorder="1" applyAlignment="1"/>
    <xf numFmtId="14" fontId="0" fillId="0" borderId="0" xfId="0" applyNumberFormat="1"/>
    <xf numFmtId="0" fontId="4" fillId="0" borderId="1" xfId="0" applyFont="1" applyBorder="1"/>
    <xf numFmtId="0" fontId="38" fillId="0" borderId="1" xfId="4" applyFont="1" applyBorder="1"/>
    <xf numFmtId="0" fontId="38" fillId="0" borderId="1" xfId="0" applyFont="1" applyBorder="1" applyAlignment="1">
      <alignment wrapText="1"/>
    </xf>
    <xf numFmtId="0" fontId="50" fillId="0" borderId="0" xfId="0" applyFont="1"/>
    <xf numFmtId="0" fontId="50" fillId="0" borderId="1" xfId="0" applyFont="1" applyFill="1" applyBorder="1"/>
    <xf numFmtId="0" fontId="50" fillId="9" borderId="1" xfId="0" applyFont="1" applyFill="1" applyBorder="1"/>
    <xf numFmtId="0" fontId="51" fillId="9" borderId="1" xfId="4" applyFont="1" applyFill="1" applyBorder="1"/>
    <xf numFmtId="0" fontId="50" fillId="9" borderId="0" xfId="0" applyFont="1" applyFill="1" applyBorder="1"/>
    <xf numFmtId="0" fontId="50" fillId="17" borderId="1" xfId="0" applyFont="1" applyFill="1" applyBorder="1"/>
    <xf numFmtId="0" fontId="51" fillId="17" borderId="1" xfId="4" applyFont="1" applyFill="1" applyBorder="1"/>
    <xf numFmtId="0" fontId="50" fillId="3" borderId="0" xfId="0" applyFont="1" applyFill="1"/>
    <xf numFmtId="0" fontId="50" fillId="17" borderId="0" xfId="0" applyFont="1" applyFill="1" applyBorder="1"/>
    <xf numFmtId="0" fontId="50" fillId="0" borderId="0" xfId="0" applyFont="1" applyBorder="1"/>
    <xf numFmtId="0" fontId="50" fillId="3" borderId="1" xfId="0" applyFont="1" applyFill="1" applyBorder="1"/>
    <xf numFmtId="0" fontId="50" fillId="0" borderId="0" xfId="0" applyFont="1" applyFill="1" applyBorder="1"/>
    <xf numFmtId="0" fontId="51" fillId="3" borderId="1" xfId="4" applyFont="1" applyFill="1" applyBorder="1"/>
    <xf numFmtId="0" fontId="52" fillId="0" borderId="1" xfId="0" applyFont="1" applyFill="1" applyBorder="1" applyAlignment="1">
      <alignment vertical="center"/>
    </xf>
    <xf numFmtId="0" fontId="52" fillId="17" borderId="1" xfId="0" applyFont="1" applyFill="1" applyBorder="1" applyAlignment="1">
      <alignment vertical="center"/>
    </xf>
    <xf numFmtId="0" fontId="53" fillId="17" borderId="1" xfId="4" applyFont="1" applyFill="1" applyBorder="1"/>
    <xf numFmtId="0" fontId="50" fillId="17" borderId="0" xfId="0" applyFont="1" applyFill="1"/>
    <xf numFmtId="0" fontId="54" fillId="0" borderId="0" xfId="0" applyFont="1"/>
    <xf numFmtId="0" fontId="52" fillId="3" borderId="1" xfId="0" applyFont="1" applyFill="1" applyBorder="1" applyAlignment="1">
      <alignment vertical="center"/>
    </xf>
    <xf numFmtId="0" fontId="55" fillId="0" borderId="10" xfId="0" applyFont="1" applyFill="1" applyBorder="1"/>
    <xf numFmtId="0" fontId="55" fillId="0" borderId="10" xfId="0" applyFont="1" applyBorder="1"/>
    <xf numFmtId="0" fontId="55" fillId="0" borderId="0" xfId="0" applyFont="1" applyBorder="1"/>
    <xf numFmtId="0" fontId="55" fillId="17" borderId="10" xfId="0" applyFont="1" applyFill="1" applyBorder="1"/>
    <xf numFmtId="0" fontId="1" fillId="10" borderId="1" xfId="0" applyFont="1" applyFill="1" applyBorder="1" applyAlignment="1">
      <alignment horizontal="center" vertical="center" wrapText="1"/>
    </xf>
    <xf numFmtId="0" fontId="0" fillId="21" borderId="0" xfId="0" applyFill="1" applyBorder="1"/>
    <xf numFmtId="17" fontId="0" fillId="0" borderId="0" xfId="0" applyNumberFormat="1" applyBorder="1"/>
    <xf numFmtId="17" fontId="2" fillId="21" borderId="0" xfId="0" applyNumberFormat="1" applyFont="1" applyFill="1" applyBorder="1" applyAlignment="1">
      <alignment horizontal="center"/>
    </xf>
    <xf numFmtId="0" fontId="2" fillId="21" borderId="0" xfId="0" applyFont="1" applyFill="1" applyBorder="1" applyAlignment="1">
      <alignment horizontal="center" vertical="center" wrapText="1"/>
    </xf>
    <xf numFmtId="0" fontId="7" fillId="21" borderId="0" xfId="0" applyFont="1" applyFill="1" applyBorder="1" applyAlignment="1">
      <alignment horizontal="center" vertical="center" wrapText="1"/>
    </xf>
    <xf numFmtId="17"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1" fillId="2" borderId="9"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0" borderId="0" xfId="0" applyFont="1" applyFill="1" applyBorder="1" applyAlignment="1">
      <alignment horizontal="center" vertical="center"/>
    </xf>
    <xf numFmtId="0" fontId="31" fillId="0" borderId="1" xfId="0" applyFont="1" applyFill="1" applyBorder="1" applyAlignment="1">
      <alignment wrapText="1"/>
    </xf>
    <xf numFmtId="0" fontId="38" fillId="0" borderId="1" xfId="0" applyFont="1" applyFill="1" applyBorder="1" applyAlignment="1">
      <alignment wrapText="1"/>
    </xf>
    <xf numFmtId="0" fontId="56" fillId="0" borderId="1" xfId="4" applyFont="1" applyFill="1" applyBorder="1" applyAlignment="1">
      <alignment wrapText="1"/>
    </xf>
    <xf numFmtId="0" fontId="56" fillId="0" borderId="1" xfId="4" applyFont="1" applyBorder="1"/>
    <xf numFmtId="0" fontId="56" fillId="0" borderId="1" xfId="4" applyFont="1" applyFill="1" applyBorder="1"/>
    <xf numFmtId="0" fontId="56" fillId="0" borderId="1" xfId="0" applyFont="1" applyBorder="1"/>
    <xf numFmtId="0" fontId="38" fillId="0" borderId="1" xfId="0" applyFont="1" applyFill="1" applyBorder="1"/>
    <xf numFmtId="0" fontId="56" fillId="0" borderId="1" xfId="0" applyFont="1" applyFill="1" applyBorder="1" applyAlignment="1">
      <alignment wrapText="1"/>
    </xf>
    <xf numFmtId="0" fontId="31" fillId="0" borderId="1" xfId="0" applyFont="1" applyBorder="1" applyAlignment="1">
      <alignment wrapText="1"/>
    </xf>
    <xf numFmtId="0" fontId="56" fillId="0" borderId="1" xfId="4" applyFont="1" applyBorder="1" applyAlignment="1">
      <alignment wrapText="1"/>
    </xf>
    <xf numFmtId="0" fontId="14" fillId="0" borderId="1" xfId="0" applyFont="1" applyBorder="1" applyAlignment="1">
      <alignment wrapText="1"/>
    </xf>
    <xf numFmtId="0" fontId="14" fillId="0" borderId="1" xfId="0" applyFont="1" applyFill="1" applyBorder="1" applyAlignment="1">
      <alignment wrapText="1"/>
    </xf>
    <xf numFmtId="0" fontId="29" fillId="0" borderId="1" xfId="4" applyFont="1" applyBorder="1" applyAlignment="1">
      <alignment wrapText="1"/>
    </xf>
    <xf numFmtId="0" fontId="57" fillId="0" borderId="1" xfId="0" applyFont="1" applyBorder="1" applyAlignment="1">
      <alignment wrapText="1"/>
    </xf>
    <xf numFmtId="0" fontId="38" fillId="0" borderId="1" xfId="0" applyFont="1" applyFill="1" applyBorder="1" applyAlignment="1">
      <alignment horizontal="left" wrapText="1"/>
    </xf>
    <xf numFmtId="0" fontId="38" fillId="0" borderId="1" xfId="4" applyFont="1" applyFill="1" applyBorder="1" applyAlignment="1">
      <alignment wrapText="1"/>
    </xf>
    <xf numFmtId="0" fontId="14" fillId="0" borderId="1" xfId="4" applyFont="1" applyFill="1" applyBorder="1" applyAlignment="1">
      <alignment wrapText="1"/>
    </xf>
    <xf numFmtId="0" fontId="58" fillId="0" borderId="1" xfId="0" applyFont="1" applyBorder="1"/>
    <xf numFmtId="0" fontId="57" fillId="0" borderId="1" xfId="0" applyFont="1" applyFill="1" applyBorder="1" applyAlignment="1">
      <alignment wrapText="1"/>
    </xf>
    <xf numFmtId="0" fontId="57" fillId="0" borderId="1" xfId="0" applyFont="1" applyFill="1" applyBorder="1"/>
    <xf numFmtId="0" fontId="60" fillId="0" borderId="1" xfId="4" applyFont="1" applyFill="1" applyBorder="1"/>
    <xf numFmtId="0" fontId="59" fillId="0" borderId="0" xfId="0" applyFont="1"/>
    <xf numFmtId="0" fontId="61" fillId="0" borderId="0" xfId="0" applyFont="1" applyAlignment="1">
      <alignment vertical="center"/>
    </xf>
    <xf numFmtId="0" fontId="22" fillId="0" borderId="0" xfId="4" applyAlignment="1">
      <alignment vertical="center"/>
    </xf>
    <xf numFmtId="0" fontId="2" fillId="9" borderId="4" xfId="0" applyFont="1" applyFill="1" applyBorder="1" applyAlignment="1">
      <alignment horizontal="center" vertical="top" wrapText="1"/>
    </xf>
    <xf numFmtId="0" fontId="2" fillId="9" borderId="5"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5"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5"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5" borderId="5" xfId="0" applyFont="1" applyFill="1" applyBorder="1" applyAlignment="1">
      <alignment horizontal="center" vertical="top" wrapText="1"/>
    </xf>
    <xf numFmtId="0" fontId="7" fillId="6" borderId="4" xfId="0" applyFont="1" applyFill="1" applyBorder="1" applyAlignment="1">
      <alignment horizontal="center" vertical="top" wrapText="1"/>
    </xf>
    <xf numFmtId="0" fontId="7" fillId="6" borderId="5" xfId="0" applyFont="1" applyFill="1" applyBorder="1" applyAlignment="1">
      <alignment horizontal="center" vertical="top" wrapText="1"/>
    </xf>
    <xf numFmtId="0" fontId="2" fillId="8" borderId="4" xfId="0" applyFont="1" applyFill="1" applyBorder="1" applyAlignment="1">
      <alignment horizontal="center" vertical="top" wrapText="1"/>
    </xf>
    <xf numFmtId="0" fontId="2" fillId="8" borderId="5" xfId="0" applyFont="1" applyFill="1" applyBorder="1" applyAlignment="1">
      <alignment horizontal="center" vertical="top" wrapText="1"/>
    </xf>
    <xf numFmtId="0" fontId="1" fillId="10" borderId="4" xfId="0" applyFont="1" applyFill="1" applyBorder="1" applyAlignment="1">
      <alignment horizontal="center" vertical="top" wrapText="1"/>
    </xf>
    <xf numFmtId="0" fontId="1" fillId="10" borderId="5" xfId="0" applyFont="1" applyFill="1" applyBorder="1" applyAlignment="1">
      <alignment horizontal="center" vertical="top" wrapText="1"/>
    </xf>
    <xf numFmtId="0" fontId="2" fillId="11" borderId="4" xfId="0" applyFont="1" applyFill="1" applyBorder="1" applyAlignment="1">
      <alignment horizontal="center" vertical="top" wrapText="1"/>
    </xf>
    <xf numFmtId="0" fontId="2" fillId="11" borderId="5" xfId="0" applyFont="1" applyFill="1" applyBorder="1" applyAlignment="1">
      <alignment horizontal="center" vertical="top" wrapText="1"/>
    </xf>
    <xf numFmtId="0" fontId="2" fillId="0" borderId="6" xfId="0" applyFont="1" applyBorder="1" applyAlignment="1">
      <alignment horizontal="center" vertical="top"/>
    </xf>
    <xf numFmtId="0" fontId="2" fillId="0" borderId="7" xfId="0" applyFont="1" applyBorder="1" applyAlignment="1">
      <alignment horizontal="center" vertical="top"/>
    </xf>
    <xf numFmtId="0" fontId="0" fillId="0" borderId="0" xfId="0" applyAlignment="1">
      <alignment horizontal="center" vertical="center"/>
    </xf>
    <xf numFmtId="0" fontId="0" fillId="0" borderId="0" xfId="0" applyBorder="1" applyAlignment="1">
      <alignment horizontal="center" vertical="center"/>
    </xf>
    <xf numFmtId="0" fontId="38" fillId="0" borderId="0" xfId="0" applyFont="1" applyBorder="1"/>
    <xf numFmtId="0" fontId="61" fillId="0" borderId="0" xfId="0" applyFont="1" applyBorder="1" applyAlignment="1">
      <alignment vertical="center"/>
    </xf>
    <xf numFmtId="0" fontId="31" fillId="9" borderId="1" xfId="0" applyFont="1" applyFill="1" applyBorder="1" applyAlignment="1">
      <alignment wrapText="1"/>
    </xf>
    <xf numFmtId="0" fontId="14" fillId="0" borderId="11" xfId="0" applyFont="1" applyFill="1" applyBorder="1" applyAlignment="1">
      <alignment wrapText="1"/>
    </xf>
    <xf numFmtId="0" fontId="38" fillId="0" borderId="0" xfId="0" applyFont="1" applyFill="1" applyBorder="1" applyAlignment="1">
      <alignment wrapText="1"/>
    </xf>
    <xf numFmtId="0" fontId="31" fillId="9" borderId="1" xfId="0" applyFont="1" applyFill="1" applyBorder="1"/>
    <xf numFmtId="0" fontId="14" fillId="0" borderId="0" xfId="0" applyFont="1" applyFill="1" applyBorder="1" applyAlignment="1">
      <alignment wrapText="1"/>
    </xf>
    <xf numFmtId="0" fontId="30" fillId="22" borderId="0" xfId="0" applyFont="1" applyFill="1"/>
    <xf numFmtId="17" fontId="2" fillId="0" borderId="0" xfId="0" applyNumberFormat="1" applyFont="1" applyAlignment="1">
      <alignment horizontal="center" vertical="center"/>
    </xf>
    <xf numFmtId="0" fontId="2" fillId="0" borderId="0" xfId="0" applyFont="1" applyBorder="1" applyAlignment="1">
      <alignment horizontal="center" vertical="center" wrapText="1"/>
    </xf>
    <xf numFmtId="17" fontId="2" fillId="0" borderId="0" xfId="0" applyNumberFormat="1" applyFont="1" applyFill="1" applyBorder="1" applyAlignment="1">
      <alignment horizontal="center" vertical="center"/>
    </xf>
    <xf numFmtId="0" fontId="8" fillId="0" borderId="0" xfId="0" applyFont="1" applyBorder="1" applyAlignment="1">
      <alignment horizontal="center"/>
    </xf>
    <xf numFmtId="0" fontId="1" fillId="7" borderId="0" xfId="0" applyFont="1" applyFill="1" applyBorder="1" applyAlignment="1">
      <alignment horizontal="center" vertical="top" wrapText="1"/>
    </xf>
    <xf numFmtId="0" fontId="8" fillId="0" borderId="2"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9" fillId="0" borderId="7" xfId="0" applyFont="1" applyBorder="1" applyAlignment="1">
      <alignment horizontal="left" wrapText="1"/>
    </xf>
    <xf numFmtId="0" fontId="0" fillId="0" borderId="0" xfId="0" applyAlignment="1">
      <alignment horizontal="center"/>
    </xf>
    <xf numFmtId="0" fontId="34" fillId="0" borderId="0" xfId="0" applyFont="1" applyAlignment="1">
      <alignment horizontal="center"/>
    </xf>
  </cellXfs>
  <cellStyles count="6">
    <cellStyle name="Accent3" xfId="5" builtinId="37"/>
    <cellStyle name="Bad" xfId="2" builtinId="27"/>
    <cellStyle name="Good" xfId="1" builtinId="26"/>
    <cellStyle name="Hyperlink" xfId="4" builtinId="8" customBuiltin="1"/>
    <cellStyle name="Neutral" xfId="3" builtinId="28"/>
    <cellStyle name="Normal" xfId="0" builtinId="0"/>
  </cellStyles>
  <dxfs count="12">
    <dxf>
      <font>
        <strike val="0"/>
        <outline val="0"/>
        <shadow val="0"/>
        <vertAlign val="baseline"/>
        <sz val="14"/>
        <name val="Calibri"/>
      </font>
    </dxf>
    <dxf>
      <font>
        <strike val="0"/>
        <outline val="0"/>
        <shadow val="0"/>
        <vertAlign val="baseline"/>
        <sz val="14"/>
        <name val="Calibri"/>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alibri"/>
      </font>
    </dxf>
    <dxf>
      <font>
        <strike val="0"/>
        <outline val="0"/>
        <shadow val="0"/>
        <vertAlign val="baseline"/>
        <sz val="16"/>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ables/table1.xml><?xml version="1.0" encoding="utf-8"?>
<table xmlns="http://schemas.openxmlformats.org/spreadsheetml/2006/main" id="5" name="Table5" displayName="Table5" ref="A9:G38" totalsRowShown="0">
  <autoFilter ref="A9:G38"/>
  <tableColumns count="7">
    <tableColumn id="1" name="Response"/>
    <tableColumn id="3" name="Unit/Function "/>
    <tableColumn id="4" name="Name"/>
    <tableColumn id="5" name="Representitive "/>
    <tableColumn id="7" name="Replied via"/>
    <tableColumn id="8" name="Notes"/>
    <tableColumn id="9" name="Column9"/>
  </tableColumns>
  <tableStyleInfo name="TableStyleLight9" showFirstColumn="0" showLastColumn="0" showRowStripes="1" showColumnStripes="0"/>
</table>
</file>

<file path=xl/tables/table2.xml><?xml version="1.0" encoding="utf-8"?>
<table xmlns="http://schemas.openxmlformats.org/spreadsheetml/2006/main" id="1" name="Table4" displayName="Table4" ref="A2:J109" totalsRowShown="0" headerRowDxfId="11" dataDxfId="10">
  <autoFilter ref="A2:J109"/>
  <sortState ref="A3:J108">
    <sortCondition ref="B2:B108"/>
  </sortState>
  <tableColumns count="10">
    <tableColumn id="11" name="In attendance?" dataDxfId="9"/>
    <tableColumn id="8" name="Surname" dataDxfId="8"/>
    <tableColumn id="1" name="Full name and title" dataDxfId="7"/>
    <tableColumn id="2" name="Invited by" dataDxfId="6"/>
    <tableColumn id="3" name="Email address" dataDxfId="5"/>
    <tableColumn id="4" name="Unit/Organisation" dataDxfId="4"/>
    <tableColumn id="5" name="Dietry/Access Requirements" dataDxfId="3"/>
    <tableColumn id="6" name="Employer attending" dataDxfId="2"/>
    <tableColumn id="9" name="Instruction email sent" dataDxfId="1"/>
    <tableColumn id="10" name="Key"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3" Type="http://schemas.openxmlformats.org/officeDocument/2006/relationships/hyperlink" Target="mailto:linda.mckie@nhs.net" TargetMode="External"/><Relationship Id="rId18" Type="http://schemas.openxmlformats.org/officeDocument/2006/relationships/hyperlink" Target="mailto:jane.grant9@nhs.net" TargetMode="External"/><Relationship Id="rId26" Type="http://schemas.openxmlformats.org/officeDocument/2006/relationships/hyperlink" Target="mailto:bob.summers@nhs.net" TargetMode="External"/><Relationship Id="rId39" Type="http://schemas.openxmlformats.org/officeDocument/2006/relationships/hyperlink" Target="mailto:Peter.Eslea-macdonald610@mod.gov.uk" TargetMode="External"/><Relationship Id="rId21" Type="http://schemas.openxmlformats.org/officeDocument/2006/relationships/hyperlink" Target="mailto:m.mckinley@nhs.net" TargetMode="External"/><Relationship Id="rId34" Type="http://schemas.openxmlformats.org/officeDocument/2006/relationships/hyperlink" Target="mailto:Samantha.Wilkie552@mod.gov.uk" TargetMode="External"/><Relationship Id="rId42" Type="http://schemas.openxmlformats.org/officeDocument/2006/relationships/hyperlink" Target="mailto:hi-reed@rfca.mod.uk" TargetMode="External"/><Relationship Id="rId47" Type="http://schemas.openxmlformats.org/officeDocument/2006/relationships/hyperlink" Target="mailto:gordon.jamieson@nhs.net" TargetMode="External"/><Relationship Id="rId50" Type="http://schemas.openxmlformats.org/officeDocument/2006/relationships/hyperlink" Target="mailto:andrew.murray1@nhs.net" TargetMode="External"/><Relationship Id="rId55" Type="http://schemas.openxmlformats.org/officeDocument/2006/relationships/hyperlink" Target="mailto:Karen.hill748@mod.gov.uk" TargetMode="External"/><Relationship Id="rId7" Type="http://schemas.openxmlformats.org/officeDocument/2006/relationships/hyperlink" Target="mailto:fiona.mcqueen@gov.scot" TargetMode="External"/><Relationship Id="rId12" Type="http://schemas.openxmlformats.org/officeDocument/2006/relationships/hyperlink" Target="mailto:jane.davidson@borders.scot.nhs.uk" TargetMode="External"/><Relationship Id="rId17" Type="http://schemas.openxmlformats.org/officeDocument/2006/relationships/hyperlink" Target="mailto:lachlan.macpherson@nhs.net" TargetMode="External"/><Relationship Id="rId25" Type="http://schemas.openxmlformats.org/officeDocument/2006/relationships/hyperlink" Target="mailto:warwick.shaw@borders.sct.nhs.uk" TargetMode="External"/><Relationship Id="rId33" Type="http://schemas.openxmlformats.org/officeDocument/2006/relationships/hyperlink" Target="mailto:Robert.Wilson427@mod.uk" TargetMode="External"/><Relationship Id="rId38" Type="http://schemas.openxmlformats.org/officeDocument/2006/relationships/hyperlink" Target="mailto:gary.jenkins5@nhs.net" TargetMode="External"/><Relationship Id="rId46" Type="http://schemas.openxmlformats.org/officeDocument/2006/relationships/hyperlink" Target="mailto:Tracey.Wark@gjnh.scot.nhs.uk" TargetMode="External"/><Relationship Id="rId2" Type="http://schemas.openxmlformats.org/officeDocument/2006/relationships/hyperlink" Target="mailto:adrian.dalby@nes.scot.nhs.uk" TargetMode="External"/><Relationship Id="rId16" Type="http://schemas.openxmlformats.org/officeDocument/2006/relationships/hyperlink" Target="mailto:lauren.johnstone@nhs.net" TargetMode="External"/><Relationship Id="rId20" Type="http://schemas.openxmlformats.org/officeDocument/2006/relationships/hyperlink" Target="mailto:helena.buckley@nhs.net" TargetMode="External"/><Relationship Id="rId29" Type="http://schemas.openxmlformats.org/officeDocument/2006/relationships/hyperlink" Target="mailto:gill.mcinnes@nhs24.scot.nhs.uk" TargetMode="External"/><Relationship Id="rId41" Type="http://schemas.openxmlformats.org/officeDocument/2006/relationships/hyperlink" Target="mailto:lo-engagement@rfca.mod.gsi.gov.uk" TargetMode="External"/><Relationship Id="rId54" Type="http://schemas.openxmlformats.org/officeDocument/2006/relationships/hyperlink" Target="mailto:susanwilson2@nhs.net" TargetMode="External"/><Relationship Id="rId1" Type="http://schemas.openxmlformats.org/officeDocument/2006/relationships/hyperlink" Target="mailto:lyndsay.lauder@ggc.scot.nhs.uk" TargetMode="External"/><Relationship Id="rId6" Type="http://schemas.openxmlformats.org/officeDocument/2006/relationships/hyperlink" Target="mailto:anne.hawkins@ggc.scot.nhs.uk" TargetMode="External"/><Relationship Id="rId11" Type="http://schemas.openxmlformats.org/officeDocument/2006/relationships/hyperlink" Target="mailto:lindsay.kirkwood2@aapct.scot.nhs.uk" TargetMode="External"/><Relationship Id="rId24" Type="http://schemas.openxmlformats.org/officeDocument/2006/relationships/hyperlink" Target="mailto:cmo@gov.scot" TargetMode="External"/><Relationship Id="rId32" Type="http://schemas.openxmlformats.org/officeDocument/2006/relationships/hyperlink" Target="mailto:paul.hawkins5@nhs.net" TargetMode="External"/><Relationship Id="rId37" Type="http://schemas.openxmlformats.org/officeDocument/2006/relationships/hyperlink" Target="mailto:gareth.adkins@gjnh.scot.nhs.uk" TargetMode="External"/><Relationship Id="rId40" Type="http://schemas.openxmlformats.org/officeDocument/2006/relationships/hyperlink" Target="mailto:Ruth.jay@gov.scot" TargetMode="External"/><Relationship Id="rId45" Type="http://schemas.openxmlformats.org/officeDocument/2006/relationships/hyperlink" Target="mailto:jason.aslett392@mod.gov.uk" TargetMode="External"/><Relationship Id="rId53" Type="http://schemas.openxmlformats.org/officeDocument/2006/relationships/hyperlink" Target="mailto:marymarsland@nhs.net" TargetMode="External"/><Relationship Id="rId5" Type="http://schemas.openxmlformats.org/officeDocument/2006/relationships/hyperlink" Target="mailto:euan.malcolm@nhs.net" TargetMode="External"/><Relationship Id="rId15" Type="http://schemas.openxmlformats.org/officeDocument/2006/relationships/hyperlink" Target="mailto:chief.executive@nhslothian.scot.nhs.uk" TargetMode="External"/><Relationship Id="rId23" Type="http://schemas.openxmlformats.org/officeDocument/2006/relationships/hyperlink" Target="mailto:Fiona.Cameron@nhslothian.scot.nhs.uk" TargetMode="External"/><Relationship Id="rId28" Type="http://schemas.openxmlformats.org/officeDocument/2006/relationships/hyperlink" Target="mailto:Audrey.Trotter@nhslothian.scot.nhs.uk" TargetMode="External"/><Relationship Id="rId36" Type="http://schemas.openxmlformats.org/officeDocument/2006/relationships/hyperlink" Target="mailto:aileen.keel@scotland.gsi.gov.uk" TargetMode="External"/><Relationship Id="rId49" Type="http://schemas.openxmlformats.org/officeDocument/2006/relationships/hyperlink" Target="mailto:jann.gardiner@gjnh.scot.nhs.uk" TargetMode="External"/><Relationship Id="rId57" Type="http://schemas.openxmlformats.org/officeDocument/2006/relationships/hyperlink" Target="mailto:sandra.pratt@borders.scot.nhs.uk" TargetMode="External"/><Relationship Id="rId10" Type="http://schemas.openxmlformats.org/officeDocument/2006/relationships/hyperlink" Target="mailto:alasdair.pattinson@nhs.net" TargetMode="External"/><Relationship Id="rId19" Type="http://schemas.openxmlformats.org/officeDocument/2006/relationships/hyperlink" Target="mailto:valeriewhite@nhs.net" TargetMode="External"/><Relationship Id="rId31" Type="http://schemas.openxmlformats.org/officeDocument/2006/relationships/hyperlink" Target="mailto:anne.mcqueen@gjnh.scot.nhs.uk" TargetMode="External"/><Relationship Id="rId44" Type="http://schemas.openxmlformats.org/officeDocument/2006/relationships/hyperlink" Target="mailto:Pauline.Howie@nhs.net" TargetMode="External"/><Relationship Id="rId52" Type="http://schemas.openxmlformats.org/officeDocument/2006/relationships/hyperlink" Target="mailto:claire.wood32@nhs.net" TargetMode="External"/><Relationship Id="rId4" Type="http://schemas.openxmlformats.org/officeDocument/2006/relationships/hyperlink" Target="mailto:martin.bell4@nhs.net" TargetMode="External"/><Relationship Id="rId9" Type="http://schemas.openxmlformats.org/officeDocument/2006/relationships/hyperlink" Target="mailto:sharon.duncan@nhs.net" TargetMode="External"/><Relationship Id="rId14" Type="http://schemas.openxmlformats.org/officeDocument/2006/relationships/hyperlink" Target="mailto:cathiecowan@nhs.net" TargetMode="External"/><Relationship Id="rId22" Type="http://schemas.openxmlformats.org/officeDocument/2006/relationships/hyperlink" Target="mailto:john.burns3@nhs.net" TargetMode="External"/><Relationship Id="rId27" Type="http://schemas.openxmlformats.org/officeDocument/2006/relationships/hyperlink" Target="mailto:Craig.Cunningham@lanarkshire.scot.nhs.uk" TargetMode="External"/><Relationship Id="rId30" Type="http://schemas.openxmlformats.org/officeDocument/2006/relationships/hyperlink" Target="mailto:Kelly.Rodger@gjnh.scot.nhs.uk" TargetMode="External"/><Relationship Id="rId35" Type="http://schemas.openxmlformats.org/officeDocument/2006/relationships/hyperlink" Target="mailto:caroline.lamb@nes.scot.nhs.uk" TargetMode="External"/><Relationship Id="rId43" Type="http://schemas.openxmlformats.org/officeDocument/2006/relationships/hyperlink" Target="mailto:richard.smith5@nhs.net" TargetMode="External"/><Relationship Id="rId48" Type="http://schemas.openxmlformats.org/officeDocument/2006/relationships/hyperlink" Target="mailto:Eleanor.Lang@gjnh.scot.nhs.uk" TargetMode="External"/><Relationship Id="rId56" Type="http://schemas.openxmlformats.org/officeDocument/2006/relationships/hyperlink" Target="mailto:James.Sheary@nhs24.scot.nhs.uk" TargetMode="External"/><Relationship Id="rId8" Type="http://schemas.openxmlformats.org/officeDocument/2006/relationships/hyperlink" Target="mailto:J.Beattie@nhs.net" TargetMode="External"/><Relationship Id="rId51" Type="http://schemas.openxmlformats.org/officeDocument/2006/relationships/hyperlink" Target="mailto:nhsg.grampianchiefexecutive@nhs.net" TargetMode="External"/><Relationship Id="rId3" Type="http://schemas.openxmlformats.org/officeDocument/2006/relationships/hyperlink" Target="mailto:c.biggar@napier.ac.uk"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8" Type="http://schemas.openxmlformats.org/officeDocument/2006/relationships/hyperlink" Target="mailto:deniseoldham@homplc.co.uk" TargetMode="External"/><Relationship Id="rId13" Type="http://schemas.openxmlformats.org/officeDocument/2006/relationships/hyperlink" Target="mailto:karen.leslie407@mod.gov.uk" TargetMode="External"/><Relationship Id="rId3" Type="http://schemas.openxmlformats.org/officeDocument/2006/relationships/hyperlink" Target="mailto:gordonhyslop155@gmail.com" TargetMode="External"/><Relationship Id="rId7" Type="http://schemas.openxmlformats.org/officeDocument/2006/relationships/hyperlink" Target="mailto:smcguire@hiberniancommunityfoundation.org.uk" TargetMode="External"/><Relationship Id="rId12" Type="http://schemas.openxmlformats.org/officeDocument/2006/relationships/hyperlink" Target="mailto:lo-reed@rfca.mod.uk" TargetMode="External"/><Relationship Id="rId17" Type="http://schemas.openxmlformats.org/officeDocument/2006/relationships/printerSettings" Target="../printerSettings/printerSettings7.bin"/><Relationship Id="rId2" Type="http://schemas.openxmlformats.org/officeDocument/2006/relationships/hyperlink" Target="mailto:janis.white@stmirren.com" TargetMode="External"/><Relationship Id="rId16" Type="http://schemas.openxmlformats.org/officeDocument/2006/relationships/hyperlink" Target="mailto:wbowie@billybowietankers.co.uk" TargetMode="External"/><Relationship Id="rId1" Type="http://schemas.openxmlformats.org/officeDocument/2006/relationships/hyperlink" Target="mailto:connalcochrane@rangers.co.uk" TargetMode="External"/><Relationship Id="rId6" Type="http://schemas.openxmlformats.org/officeDocument/2006/relationships/hyperlink" Target="mailto:commercial@qosfc.com" TargetMode="External"/><Relationship Id="rId11" Type="http://schemas.openxmlformats.org/officeDocument/2006/relationships/hyperlink" Target="mailto:davidtannertv@sky.net" TargetMode="External"/><Relationship Id="rId5" Type="http://schemas.openxmlformats.org/officeDocument/2006/relationships/hyperlink" Target="mailto:GMU67@outlook.com" TargetMode="External"/><Relationship Id="rId15" Type="http://schemas.openxmlformats.org/officeDocument/2006/relationships/hyperlink" Target="mailto:admin@qosfc.com" TargetMode="External"/><Relationship Id="rId10" Type="http://schemas.openxmlformats.org/officeDocument/2006/relationships/hyperlink" Target="mailto:j.melrose1@talktalk.net" TargetMode="External"/><Relationship Id="rId4" Type="http://schemas.openxmlformats.org/officeDocument/2006/relationships/hyperlink" Target="mailto:David.mcmillan@outlook.com" TargetMode="External"/><Relationship Id="rId9" Type="http://schemas.openxmlformats.org/officeDocument/2006/relationships/hyperlink" Target="mailto:jacquilow@orangeivy.co.uk" TargetMode="External"/><Relationship Id="rId14" Type="http://schemas.openxmlformats.org/officeDocument/2006/relationships/hyperlink" Target="mailto:Marion.Waddell@scottishfa.co.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CCheyne@LothianBuses.co.uk" TargetMode="External"/><Relationship Id="rId1" Type="http://schemas.openxmlformats.org/officeDocument/2006/relationships/hyperlink" Target="mailto:brianmitchell@loganair.co.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3" Type="http://schemas.openxmlformats.org/officeDocument/2006/relationships/hyperlink" Target="mailto:MESP@tunnock.co.uk" TargetMode="External"/><Relationship Id="rId2" Type="http://schemas.openxmlformats.org/officeDocument/2006/relationships/hyperlink" Target="mailto:b.andreu@spenergynetworks.co.uk" TargetMode="External"/><Relationship Id="rId1" Type="http://schemas.openxmlformats.org/officeDocument/2006/relationships/hyperlink" Target="mailto:susan.matthews@scotrail.co.uk" TargetMode="External"/><Relationship Id="rId4"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8" Type="http://schemas.openxmlformats.org/officeDocument/2006/relationships/hyperlink" Target="mailto:lo-gl-ceo@rfca.org.uk" TargetMode="External"/><Relationship Id="rId13" Type="http://schemas.openxmlformats.org/officeDocument/2006/relationships/hyperlink" Target="mailto:margaretgreene@btinternet.com" TargetMode="External"/><Relationship Id="rId18" Type="http://schemas.openxmlformats.org/officeDocument/2006/relationships/hyperlink" Target="mailto:diagproguk@aol.com" TargetMode="External"/><Relationship Id="rId3" Type="http://schemas.openxmlformats.org/officeDocument/2006/relationships/hyperlink" Target="mailto:lo-reedao1@rfca.mod.uk" TargetMode="External"/><Relationship Id="rId21" Type="http://schemas.openxmlformats.org/officeDocument/2006/relationships/printerSettings" Target="../printerSettings/printerSettings11.bin"/><Relationship Id="rId7" Type="http://schemas.openxmlformats.org/officeDocument/2006/relationships/hyperlink" Target="mailto:lo-ce@rfca.mod.uk" TargetMode="External"/><Relationship Id="rId12" Type="http://schemas.openxmlformats.org/officeDocument/2006/relationships/hyperlink" Target="mailto:clive.coombes@btinternet.com" TargetMode="External"/><Relationship Id="rId17" Type="http://schemas.openxmlformats.org/officeDocument/2006/relationships/hyperlink" Target="https://defence-employer-engagement.my.salesforce.com/acc/account_hierarchy.jsp?id=0014H00001qUQ2b" TargetMode="External"/><Relationship Id="rId2" Type="http://schemas.openxmlformats.org/officeDocument/2006/relationships/hyperlink" Target="mailto:lo-reedao2@rfca.mod.uk" TargetMode="External"/><Relationship Id="rId16" Type="http://schemas.openxmlformats.org/officeDocument/2006/relationships/hyperlink" Target="mailto:MESP@tunnock.co.uk" TargetMode="External"/><Relationship Id="rId20" Type="http://schemas.openxmlformats.org/officeDocument/2006/relationships/hyperlink" Target="mailto:COLIN.MACNAB708@mod.gov.uk" TargetMode="External"/><Relationship Id="rId1" Type="http://schemas.openxmlformats.org/officeDocument/2006/relationships/hyperlink" Target="mailto:jackie.mullen@tradeshouse.org.uk%20(Admin)" TargetMode="External"/><Relationship Id="rId6" Type="http://schemas.openxmlformats.org/officeDocument/2006/relationships/hyperlink" Target="mailto:lo-commsasst@rfca.mod.uk" TargetMode="External"/><Relationship Id="rId11" Type="http://schemas.openxmlformats.org/officeDocument/2006/relationships/hyperlink" Target="mailto:lorddean@merchantshouse.org.uk" TargetMode="External"/><Relationship Id="rId5" Type="http://schemas.openxmlformats.org/officeDocument/2006/relationships/hyperlink" Target="mailto:lo-reed@rfca.mod.uk" TargetMode="External"/><Relationship Id="rId15" Type="http://schemas.openxmlformats.org/officeDocument/2006/relationships/hyperlink" Target="mailto:jackie.mullen@tradeshouse.org.uk%20(Admin)" TargetMode="External"/><Relationship Id="rId10" Type="http://schemas.openxmlformats.org/officeDocument/2006/relationships/hyperlink" Target="mailto:lo-engagement@rfca.mod.uk" TargetMode="External"/><Relationship Id="rId19" Type="http://schemas.openxmlformats.org/officeDocument/2006/relationships/hyperlink" Target="mailto:Sharon.McGrath@glasgow.gov.uk" TargetMode="External"/><Relationship Id="rId4" Type="http://schemas.openxmlformats.org/officeDocument/2006/relationships/hyperlink" Target="mailto:lo-reed2@rfca.mod.uk" TargetMode="External"/><Relationship Id="rId9" Type="http://schemas.openxmlformats.org/officeDocument/2006/relationships/hyperlink" Target="mailto:lo-gl-ceo@rfca.org.uk" TargetMode="External"/><Relationship Id="rId14" Type="http://schemas.openxmlformats.org/officeDocument/2006/relationships/hyperlink" Target="mailto:duncan.mackison@gmail.com" TargetMode="External"/><Relationship Id="rId2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3" Type="http://schemas.openxmlformats.org/officeDocument/2006/relationships/hyperlink" Target="mailto:Euan.McKenzie@aapct.scot.nhs.uk" TargetMode="External"/><Relationship Id="rId18" Type="http://schemas.openxmlformats.org/officeDocument/2006/relationships/hyperlink" Target="mailto:ruth.jays@scot.gov.uk" TargetMode="External"/><Relationship Id="rId26" Type="http://schemas.openxmlformats.org/officeDocument/2006/relationships/hyperlink" Target="mailto:valerie.muir@nhs.net" TargetMode="External"/><Relationship Id="rId39" Type="http://schemas.openxmlformats.org/officeDocument/2006/relationships/hyperlink" Target="mailto:douglaskennedy@nhs.net" TargetMode="External"/><Relationship Id="rId3" Type="http://schemas.openxmlformats.org/officeDocument/2006/relationships/hyperlink" Target="mailto:kim.moffat@borders.scot.nhs.uk" TargetMode="External"/><Relationship Id="rId21" Type="http://schemas.openxmlformats.org/officeDocument/2006/relationships/hyperlink" Target="mailto:jann.gardner@gjnh.scot.nhs.uk" TargetMode="External"/><Relationship Id="rId34" Type="http://schemas.openxmlformats.org/officeDocument/2006/relationships/hyperlink" Target="mailto:aileen.keel@ed.ac.uk" TargetMode="External"/><Relationship Id="rId42" Type="http://schemas.openxmlformats.org/officeDocument/2006/relationships/hyperlink" Target="mailto:c.biggar@napier.ac.uk" TargetMode="External"/><Relationship Id="rId47" Type="http://schemas.openxmlformats.org/officeDocument/2006/relationships/hyperlink" Target="mailto:Stuart.Neilson391@mod.gov.uk" TargetMode="External"/><Relationship Id="rId50" Type="http://schemas.openxmlformats.org/officeDocument/2006/relationships/hyperlink" Target="mailto:Archie.McCallum996@mod.gov.uk" TargetMode="External"/><Relationship Id="rId7" Type="http://schemas.openxmlformats.org/officeDocument/2006/relationships/hyperlink" Target="mailto:wendy.thomson@lanarkshire.scot.nhs.uk" TargetMode="External"/><Relationship Id="rId12" Type="http://schemas.openxmlformats.org/officeDocument/2006/relationships/hyperlink" Target="mailto:Heather.Knox@lanarkshire.scot.nhs.uk" TargetMode="External"/><Relationship Id="rId17" Type="http://schemas.openxmlformats.org/officeDocument/2006/relationships/hyperlink" Target="mailto:n.watt@nhs.net" TargetMode="External"/><Relationship Id="rId25" Type="http://schemas.openxmlformats.org/officeDocument/2006/relationships/hyperlink" Target="mailto:brian.chittick@nhs.net" TargetMode="External"/><Relationship Id="rId33" Type="http://schemas.openxmlformats.org/officeDocument/2006/relationships/hyperlink" Target="mailto:fiona.mcqueen@gov.scot" TargetMode="External"/><Relationship Id="rId38" Type="http://schemas.openxmlformats.org/officeDocument/2006/relationships/hyperlink" Target="mailto:Sarah.Gardner365@mod.gov.uk" TargetMode="External"/><Relationship Id="rId46" Type="http://schemas.openxmlformats.org/officeDocument/2006/relationships/hyperlink" Target="mailto:Lo-ce@rfca.mod.uk" TargetMode="External"/><Relationship Id="rId2" Type="http://schemas.openxmlformats.org/officeDocument/2006/relationships/hyperlink" Target="mailto:robbie.pearson@nhs.net" TargetMode="External"/><Relationship Id="rId16" Type="http://schemas.openxmlformats.org/officeDocument/2006/relationships/hyperlink" Target="mailto:Martin.Bell@nhs.scot" TargetMode="External"/><Relationship Id="rId20" Type="http://schemas.openxmlformats.org/officeDocument/2006/relationships/hyperlink" Target="mailto:julie.murray@eastrenfrewshire.gov.uk" TargetMode="External"/><Relationship Id="rId29" Type="http://schemas.openxmlformats.org/officeDocument/2006/relationships/hyperlink" Target="mailto:paul.hawkins5@nhs.net" TargetMode="External"/><Relationship Id="rId41" Type="http://schemas.openxmlformats.org/officeDocument/2006/relationships/hyperlink" Target="mailto:Pauline.Howie@nhs.net" TargetMode="External"/><Relationship Id="rId1" Type="http://schemas.openxmlformats.org/officeDocument/2006/relationships/hyperlink" Target="mailto:adrian.dalby@nes.scot.nhs.uk" TargetMode="External"/><Relationship Id="rId6" Type="http://schemas.openxmlformats.org/officeDocument/2006/relationships/hyperlink" Target="mailto:Fiona.Cameron@nhslothian.scot.nhs.uk" TargetMode="External"/><Relationship Id="rId11" Type="http://schemas.openxmlformats.org/officeDocument/2006/relationships/hyperlink" Target="mailto:Moira.MacDonald2@ggc.scot.nhs.uk" TargetMode="External"/><Relationship Id="rId24" Type="http://schemas.openxmlformats.org/officeDocument/2006/relationships/hyperlink" Target="mailto:tom.power2@nhs.scot" TargetMode="External"/><Relationship Id="rId32" Type="http://schemas.openxmlformats.org/officeDocument/2006/relationships/hyperlink" Target="mailto:ceu@gov.scot" TargetMode="External"/><Relationship Id="rId37" Type="http://schemas.openxmlformats.org/officeDocument/2006/relationships/hyperlink" Target="mailto:Gordon.Mackenzie425@mod.gov.uk" TargetMode="External"/><Relationship Id="rId40" Type="http://schemas.openxmlformats.org/officeDocument/2006/relationships/hyperlink" Target="mailto:jillyoung708@btinternet.com" TargetMode="External"/><Relationship Id="rId45" Type="http://schemas.openxmlformats.org/officeDocument/2006/relationships/hyperlink" Target="mailto:fionadaggebell@aol.com" TargetMode="External"/><Relationship Id="rId5" Type="http://schemas.openxmlformats.org/officeDocument/2006/relationships/hyperlink" Target="mailto:margaret.weir@nhs.net" TargetMode="External"/><Relationship Id="rId15" Type="http://schemas.openxmlformats.org/officeDocument/2006/relationships/hyperlink" Target="mailto:ruth.jays@scot.gov.uk" TargetMode="External"/><Relationship Id="rId23" Type="http://schemas.openxmlformats.org/officeDocument/2006/relationships/hyperlink" Target="mailto:Elaine.Watters@nhslothian.scot.nhs.uk" TargetMode="External"/><Relationship Id="rId28" Type="http://schemas.openxmlformats.org/officeDocument/2006/relationships/hyperlink" Target="mailto:l.feeney@nhs.net" TargetMode="External"/><Relationship Id="rId36" Type="http://schemas.openxmlformats.org/officeDocument/2006/relationships/hyperlink" Target="mailto:Samantha.Wilkie552@mod.gov.uk" TargetMode="External"/><Relationship Id="rId49" Type="http://schemas.openxmlformats.org/officeDocument/2006/relationships/hyperlink" Target="mailto:chris.smith466@mod.gov.uk" TargetMode="External"/><Relationship Id="rId10" Type="http://schemas.openxmlformats.org/officeDocument/2006/relationships/hyperlink" Target="mailto:richard.smith5@nhs.net" TargetMode="External"/><Relationship Id="rId19" Type="http://schemas.openxmlformats.org/officeDocument/2006/relationships/hyperlink" Target="mailto:valeriewhite@nhs.net" TargetMode="External"/><Relationship Id="rId31" Type="http://schemas.openxmlformats.org/officeDocument/2006/relationships/hyperlink" Target="mailto:alasdair.pattinson@nhs.scot" TargetMode="External"/><Relationship Id="rId44" Type="http://schemas.openxmlformats.org/officeDocument/2006/relationships/hyperlink" Target="mailto:hi-engagement@rfca.mod.uk" TargetMode="External"/><Relationship Id="rId52" Type="http://schemas.openxmlformats.org/officeDocument/2006/relationships/printerSettings" Target="../printerSettings/printerSettings2.bin"/><Relationship Id="rId4" Type="http://schemas.openxmlformats.org/officeDocument/2006/relationships/hyperlink" Target="mailto:linda.mckie@nhs.net" TargetMode="External"/><Relationship Id="rId9" Type="http://schemas.openxmlformats.org/officeDocument/2006/relationships/hyperlink" Target="mailto:gary.jenkins5@nhs.net" TargetMode="External"/><Relationship Id="rId14" Type="http://schemas.openxmlformats.org/officeDocument/2006/relationships/hyperlink" Target="mailto:jane.grant@ggc.scot.nhs.uk" TargetMode="External"/><Relationship Id="rId22" Type="http://schemas.openxmlformats.org/officeDocument/2006/relationships/hyperlink" Target="mailto:audrey.trotter@nhslothian.scot.nhs.uk" TargetMode="External"/><Relationship Id="rId27" Type="http://schemas.openxmlformats.org/officeDocument/2006/relationships/hyperlink" Target="mailto:christy.drever@nhs.net" TargetMode="External"/><Relationship Id="rId30" Type="http://schemas.openxmlformats.org/officeDocument/2006/relationships/hyperlink" Target="mailto:tom.power2@nhs.scot" TargetMode="External"/><Relationship Id="rId35" Type="http://schemas.openxmlformats.org/officeDocument/2006/relationships/hyperlink" Target="mailto:Arlene.Campbell@nhs24.scot.nhs.uk%3E" TargetMode="External"/><Relationship Id="rId43" Type="http://schemas.openxmlformats.org/officeDocument/2006/relationships/hyperlink" Target="mailto:Peter.Eslea-macdonald610@mod.gov.uk" TargetMode="External"/><Relationship Id="rId48" Type="http://schemas.openxmlformats.org/officeDocument/2006/relationships/hyperlink" Target="mailto:helen.singh@gmail.com" TargetMode="External"/><Relationship Id="rId8" Type="http://schemas.openxmlformats.org/officeDocument/2006/relationships/hyperlink" Target="mailto:caroline.lamb@nes.scot.nhs.uk" TargetMode="External"/><Relationship Id="rId51" Type="http://schemas.openxmlformats.org/officeDocument/2006/relationships/hyperlink" Target="mailto:Ross.McElhinney309@mod.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mailto:andrew.black@ellmoll.co.uk" TargetMode="External"/><Relationship Id="rId13" Type="http://schemas.openxmlformats.org/officeDocument/2006/relationships/hyperlink" Target="mailto:alex.hynes@scotrail.co.uk" TargetMode="External"/><Relationship Id="rId3" Type="http://schemas.openxmlformats.org/officeDocument/2006/relationships/hyperlink" Target="mailto:karen.leslie407@mod.gov.uk" TargetMode="External"/><Relationship Id="rId7" Type="http://schemas.openxmlformats.org/officeDocument/2006/relationships/hyperlink" Target="mailto:Eddie.Wylie@btp.pnn.police.uk" TargetMode="External"/><Relationship Id="rId12" Type="http://schemas.openxmlformats.org/officeDocument/2006/relationships/hyperlink" Target="mailto:dawn.russell@arnoldcalrk.com" TargetMode="External"/><Relationship Id="rId2" Type="http://schemas.openxmlformats.org/officeDocument/2006/relationships/hyperlink" Target="mailto:lo-reed@rfca.mod.uk" TargetMode="External"/><Relationship Id="rId1" Type="http://schemas.openxmlformats.org/officeDocument/2006/relationships/hyperlink" Target="mailto:scott@forrestprecisioneng.com" TargetMode="External"/><Relationship Id="rId6" Type="http://schemas.openxmlformats.org/officeDocument/2006/relationships/hyperlink" Target="mailto:natalie.murphy@spenergynetworks.co.uk" TargetMode="External"/><Relationship Id="rId11" Type="http://schemas.openxmlformats.org/officeDocument/2006/relationships/hyperlink" Target="mailto:johncampbell@scottishengineering.org.uk" TargetMode="External"/><Relationship Id="rId5" Type="http://schemas.openxmlformats.org/officeDocument/2006/relationships/hyperlink" Target="mailto:stuart.roddie@pdscotlandltd.co.uk" TargetMode="External"/><Relationship Id="rId15" Type="http://schemas.openxmlformats.org/officeDocument/2006/relationships/printerSettings" Target="../printerSettings/printerSettings4.bin"/><Relationship Id="rId10" Type="http://schemas.openxmlformats.org/officeDocument/2006/relationships/hyperlink" Target="mailto:alan@qtsgroup.com" TargetMode="External"/><Relationship Id="rId4" Type="http://schemas.openxmlformats.org/officeDocument/2006/relationships/hyperlink" Target="mailto:douglas@lochlie.co.uk" TargetMode="External"/><Relationship Id="rId9" Type="http://schemas.openxmlformats.org/officeDocument/2006/relationships/hyperlink" Target="mailto:stefanie.McBride@citybuildingglasgow.co.uk" TargetMode="External"/><Relationship Id="rId14" Type="http://schemas.openxmlformats.org/officeDocument/2006/relationships/hyperlink" Target="mailto:sattysingh5@outlook.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David.Spink887@mod.gov.uk" TargetMode="External"/><Relationship Id="rId2" Type="http://schemas.openxmlformats.org/officeDocument/2006/relationships/hyperlink" Target="mailto:lynsey.Youngson443@mod.go.uk" TargetMode="External"/><Relationship Id="rId1" Type="http://schemas.openxmlformats.org/officeDocument/2006/relationships/hyperlink" Target="mailto:Ross.McElhinney309@mod.gov.uk" TargetMode="External"/><Relationship Id="rId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mailto:hi-reed@rfca.mod.uk" TargetMode="External"/><Relationship Id="rId13" Type="http://schemas.openxmlformats.org/officeDocument/2006/relationships/hyperlink" Target="mailto:lo-reed2@rfca.mod.uk" TargetMode="External"/><Relationship Id="rId18" Type="http://schemas.openxmlformats.org/officeDocument/2006/relationships/hyperlink" Target="mailto:lynsey.youngson443@mod.gov.uk" TargetMode="External"/><Relationship Id="rId3" Type="http://schemas.openxmlformats.org/officeDocument/2006/relationships/hyperlink" Target="mailto:mike.onslow276@mod.gov.uk" TargetMode="External"/><Relationship Id="rId21" Type="http://schemas.openxmlformats.org/officeDocument/2006/relationships/hyperlink" Target="mailto:sohail.khan605@mod.gov.uk" TargetMode="External"/><Relationship Id="rId7" Type="http://schemas.openxmlformats.org/officeDocument/2006/relationships/hyperlink" Target="mailto:hi-headeng@rfca.mod.uk" TargetMode="External"/><Relationship Id="rId12" Type="http://schemas.openxmlformats.org/officeDocument/2006/relationships/hyperlink" Target="mailto:lo-reed@rfca.mod.uk" TargetMode="External"/><Relationship Id="rId17" Type="http://schemas.openxmlformats.org/officeDocument/2006/relationships/hyperlink" Target="mailto:Niall.copeland716@mod.gov.uk" TargetMode="External"/><Relationship Id="rId25" Type="http://schemas.openxmlformats.org/officeDocument/2006/relationships/hyperlink" Target="mailto:emiddleton@ctp.org.uk" TargetMode="External"/><Relationship Id="rId2" Type="http://schemas.openxmlformats.org/officeDocument/2006/relationships/hyperlink" Target="mailto:gordon.mackenzie425@mod.gov.uk" TargetMode="External"/><Relationship Id="rId16" Type="http://schemas.openxmlformats.org/officeDocument/2006/relationships/hyperlink" Target="mailto:kurt.courtney@royalmail.mod.uk" TargetMode="External"/><Relationship Id="rId20" Type="http://schemas.openxmlformats.org/officeDocument/2006/relationships/hyperlink" Target="mailto:ross.paterson366@mod.gov.uk" TargetMode="External"/><Relationship Id="rId1" Type="http://schemas.openxmlformats.org/officeDocument/2006/relationships/hyperlink" Target="mailto:sandy.fitzpatrick628@mod.gov.uk" TargetMode="External"/><Relationship Id="rId6" Type="http://schemas.openxmlformats.org/officeDocument/2006/relationships/hyperlink" Target="mailto:hi-ce@rfca.mod.uk" TargetMode="External"/><Relationship Id="rId11" Type="http://schemas.openxmlformats.org/officeDocument/2006/relationships/hyperlink" Target="mailto:lo-engagement@rfca.mod.uk" TargetMode="External"/><Relationship Id="rId24" Type="http://schemas.openxmlformats.org/officeDocument/2006/relationships/hyperlink" Target="mailto:daniel.mulrooney700@mod.gov.uk" TargetMode="External"/><Relationship Id="rId5" Type="http://schemas.openxmlformats.org/officeDocument/2006/relationships/hyperlink" Target="mailto:gordon.anderson260@mod.gov.uk" TargetMode="External"/><Relationship Id="rId15" Type="http://schemas.openxmlformats.org/officeDocument/2006/relationships/hyperlink" Target="mailto:chris.smith466@mod.gov.uk" TargetMode="External"/><Relationship Id="rId23" Type="http://schemas.openxmlformats.org/officeDocument/2006/relationships/hyperlink" Target="mailto:co-drmdlm@rfca.mod.uk" TargetMode="External"/><Relationship Id="rId10" Type="http://schemas.openxmlformats.org/officeDocument/2006/relationships/hyperlink" Target="mailto:lo-ce@rfca.mod.uk" TargetMode="External"/><Relationship Id="rId19" Type="http://schemas.openxmlformats.org/officeDocument/2006/relationships/hyperlink" Target="mailto:Peter.eslea-macdonald610@mod.gov.uk" TargetMode="External"/><Relationship Id="rId4" Type="http://schemas.openxmlformats.org/officeDocument/2006/relationships/hyperlink" Target="mailto:laura.cox635@mod.gov.uk" TargetMode="External"/><Relationship Id="rId9" Type="http://schemas.openxmlformats.org/officeDocument/2006/relationships/hyperlink" Target="mailto:hi-reed2@rfca.mod.uk" TargetMode="External"/><Relationship Id="rId14" Type="http://schemas.openxmlformats.org/officeDocument/2006/relationships/hyperlink" Target="mailto:kenneth.grieve@copfs.gov.uk" TargetMode="External"/><Relationship Id="rId22" Type="http://schemas.openxmlformats.org/officeDocument/2006/relationships/hyperlink" Target="mailto:derekmorrison3@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1"/>
  <sheetViews>
    <sheetView tabSelected="1" view="pageLayout" zoomScale="70" zoomScaleNormal="82" zoomScalePageLayoutView="70" workbookViewId="0">
      <selection sqref="A1:G33"/>
    </sheetView>
  </sheetViews>
  <sheetFormatPr defaultRowHeight="15" x14ac:dyDescent="0.25"/>
  <cols>
    <col min="1" max="12" width="25.7109375" customWidth="1"/>
  </cols>
  <sheetData>
    <row r="1" spans="1:22" ht="23.25" x14ac:dyDescent="0.35">
      <c r="A1" s="3" t="s">
        <v>5</v>
      </c>
    </row>
    <row r="2" spans="1:22" ht="23.25" x14ac:dyDescent="0.35">
      <c r="A2" s="3" t="s">
        <v>1299</v>
      </c>
    </row>
    <row r="3" spans="1:22" ht="31.5" customHeight="1" x14ac:dyDescent="0.25">
      <c r="A3" s="2"/>
      <c r="B3" s="2"/>
      <c r="C3" s="2"/>
      <c r="D3" s="2"/>
      <c r="E3" s="2"/>
      <c r="F3" s="2"/>
      <c r="G3" s="2"/>
      <c r="H3" s="151"/>
      <c r="I3" s="2"/>
      <c r="J3" s="2"/>
    </row>
    <row r="4" spans="1:22" ht="21.75" customHeight="1" x14ac:dyDescent="0.25">
      <c r="A4" s="118">
        <v>44105</v>
      </c>
      <c r="B4" s="118">
        <v>44136</v>
      </c>
      <c r="C4" s="118">
        <v>44166</v>
      </c>
      <c r="D4" s="118">
        <v>44197</v>
      </c>
      <c r="E4" s="118">
        <v>44228</v>
      </c>
      <c r="F4" s="156">
        <v>44256</v>
      </c>
      <c r="G4" s="2"/>
      <c r="H4" s="2"/>
      <c r="I4" s="2"/>
      <c r="J4" s="2"/>
    </row>
    <row r="5" spans="1:22" ht="70.7" customHeight="1" x14ac:dyDescent="0.25">
      <c r="A5" s="119" t="s">
        <v>1076</v>
      </c>
      <c r="B5" s="120" t="s">
        <v>796</v>
      </c>
      <c r="C5" s="119" t="s">
        <v>794</v>
      </c>
      <c r="D5" s="160" t="s">
        <v>804</v>
      </c>
      <c r="E5" s="150" t="s">
        <v>1069</v>
      </c>
      <c r="F5" s="119" t="s">
        <v>806</v>
      </c>
      <c r="G5" s="2"/>
      <c r="H5" s="2"/>
      <c r="I5" s="2"/>
      <c r="J5" s="2"/>
      <c r="M5" s="46"/>
      <c r="N5" s="46"/>
      <c r="O5" s="105"/>
      <c r="P5" s="106"/>
      <c r="Q5" s="107"/>
      <c r="R5" s="46"/>
      <c r="S5" s="46"/>
      <c r="T5" s="46"/>
      <c r="U5" s="46"/>
      <c r="V5" s="46"/>
    </row>
    <row r="6" spans="1:22" ht="70.7" customHeight="1" x14ac:dyDescent="0.25">
      <c r="A6" s="119" t="s">
        <v>1072</v>
      </c>
      <c r="B6" s="158" t="s">
        <v>799</v>
      </c>
      <c r="C6" s="119" t="s">
        <v>1071</v>
      </c>
      <c r="D6" s="160" t="s">
        <v>811</v>
      </c>
      <c r="E6" s="119" t="s">
        <v>805</v>
      </c>
      <c r="G6" s="2"/>
      <c r="H6" s="2"/>
      <c r="I6" s="2"/>
      <c r="J6" s="2"/>
      <c r="M6" s="46"/>
      <c r="N6" s="216"/>
      <c r="O6" s="46"/>
      <c r="P6" s="46"/>
      <c r="Q6" s="46"/>
      <c r="R6" s="46"/>
      <c r="S6" s="107"/>
      <c r="T6" s="46"/>
      <c r="U6" s="46"/>
      <c r="V6" s="46"/>
    </row>
    <row r="7" spans="1:22" ht="70.7" customHeight="1" x14ac:dyDescent="0.25">
      <c r="A7" s="115" t="s">
        <v>793</v>
      </c>
      <c r="B7" s="158" t="s">
        <v>800</v>
      </c>
      <c r="C7" s="119" t="s">
        <v>7</v>
      </c>
      <c r="D7" s="157"/>
      <c r="E7" s="119" t="s">
        <v>812</v>
      </c>
      <c r="G7" s="2"/>
      <c r="H7" s="2"/>
      <c r="I7" s="2"/>
      <c r="J7" s="2"/>
      <c r="M7" s="46"/>
      <c r="N7" s="216"/>
      <c r="O7" s="46"/>
      <c r="P7" s="46"/>
      <c r="Q7" s="105"/>
      <c r="R7" s="46"/>
      <c r="S7" s="105"/>
      <c r="T7" s="105"/>
      <c r="U7" s="46"/>
      <c r="V7" s="46"/>
    </row>
    <row r="8" spans="1:22" ht="70.7" customHeight="1" x14ac:dyDescent="0.25">
      <c r="A8" s="116" t="s">
        <v>795</v>
      </c>
      <c r="B8" s="159" t="s">
        <v>801</v>
      </c>
      <c r="C8" s="117" t="s">
        <v>797</v>
      </c>
      <c r="D8" s="157"/>
      <c r="E8" s="157"/>
      <c r="G8" s="2"/>
      <c r="H8" s="2"/>
      <c r="I8" s="2"/>
      <c r="J8" s="2"/>
      <c r="M8" s="46"/>
      <c r="N8" s="46"/>
      <c r="O8" s="46"/>
      <c r="P8" s="46"/>
      <c r="Q8" s="46"/>
      <c r="R8" s="46"/>
      <c r="S8" s="46"/>
      <c r="T8" s="46"/>
      <c r="U8" s="46"/>
      <c r="V8" s="46"/>
    </row>
    <row r="9" spans="1:22" ht="70.7" customHeight="1" x14ac:dyDescent="0.25">
      <c r="A9" s="114" t="s">
        <v>798</v>
      </c>
      <c r="B9" s="215" t="s">
        <v>1300</v>
      </c>
      <c r="C9" s="119" t="s">
        <v>1073</v>
      </c>
      <c r="D9" s="157"/>
      <c r="E9" s="157"/>
      <c r="G9" s="2"/>
      <c r="H9" s="2"/>
      <c r="I9" s="2"/>
      <c r="J9" s="2"/>
      <c r="M9" s="46"/>
      <c r="N9" s="46"/>
      <c r="O9" s="46"/>
      <c r="P9" s="46"/>
      <c r="Q9" s="46"/>
      <c r="R9" s="46"/>
      <c r="S9" s="46"/>
      <c r="T9" s="46"/>
      <c r="U9" s="46"/>
      <c r="V9" s="46"/>
    </row>
    <row r="10" spans="1:22" ht="70.7" customHeight="1" x14ac:dyDescent="0.25">
      <c r="A10" s="150" t="s">
        <v>1070</v>
      </c>
      <c r="B10" s="157"/>
      <c r="C10" s="119" t="s">
        <v>1074</v>
      </c>
      <c r="D10" s="157"/>
      <c r="E10" s="157"/>
      <c r="G10" s="2"/>
      <c r="H10" s="2"/>
      <c r="I10" s="2"/>
      <c r="J10" s="2"/>
      <c r="M10" s="46"/>
      <c r="N10" s="216"/>
      <c r="O10" s="46"/>
      <c r="P10" s="46"/>
      <c r="Q10" s="46"/>
      <c r="R10" s="46"/>
      <c r="S10" s="46"/>
      <c r="T10" s="46"/>
      <c r="U10" s="46"/>
      <c r="V10" s="46"/>
    </row>
    <row r="11" spans="1:22" ht="70.7" customHeight="1" x14ac:dyDescent="0.25">
      <c r="A11" s="150" t="s">
        <v>1067</v>
      </c>
      <c r="B11" s="157"/>
      <c r="C11" s="119" t="s">
        <v>1075</v>
      </c>
      <c r="D11" s="157"/>
      <c r="E11" s="157"/>
      <c r="G11" s="2"/>
      <c r="H11" s="2"/>
      <c r="I11" s="2"/>
      <c r="J11" s="2"/>
      <c r="M11" s="46"/>
      <c r="N11" s="216"/>
      <c r="O11" s="46"/>
      <c r="P11" s="46"/>
      <c r="Q11" s="46"/>
      <c r="R11" s="46"/>
      <c r="S11" s="46"/>
      <c r="T11" s="46"/>
      <c r="U11" s="46"/>
      <c r="V11" s="46"/>
    </row>
    <row r="12" spans="1:22" ht="70.7" customHeight="1" x14ac:dyDescent="0.25">
      <c r="A12" s="119" t="s">
        <v>1252</v>
      </c>
      <c r="B12" s="157"/>
      <c r="C12" s="157"/>
      <c r="D12" s="157"/>
      <c r="E12" s="157"/>
      <c r="G12" s="2"/>
      <c r="H12" s="2"/>
      <c r="I12" s="2"/>
      <c r="J12" s="2"/>
      <c r="M12" s="46"/>
      <c r="N12" s="46"/>
      <c r="O12" s="46"/>
      <c r="P12" s="105"/>
      <c r="Q12" s="108"/>
      <c r="R12" s="109"/>
      <c r="S12" s="46"/>
      <c r="T12" s="46"/>
      <c r="U12" s="46"/>
      <c r="V12" s="46"/>
    </row>
    <row r="13" spans="1:22" ht="70.7" customHeight="1" x14ac:dyDescent="0.25">
      <c r="A13" s="117" t="s">
        <v>802</v>
      </c>
      <c r="B13" s="157"/>
      <c r="C13" s="157"/>
      <c r="D13" s="157"/>
      <c r="E13" s="157"/>
      <c r="G13" s="2"/>
      <c r="H13" s="2"/>
      <c r="I13" s="2"/>
      <c r="J13" s="2"/>
      <c r="M13" s="46"/>
      <c r="N13" s="46"/>
      <c r="O13" s="46"/>
      <c r="P13" s="46"/>
      <c r="Q13" s="46"/>
      <c r="R13" s="46"/>
      <c r="S13" s="46"/>
      <c r="T13" s="46"/>
      <c r="U13" s="46"/>
      <c r="V13" s="46"/>
    </row>
    <row r="14" spans="1:22" ht="70.7" customHeight="1" x14ac:dyDescent="0.25">
      <c r="A14" s="115" t="s">
        <v>803</v>
      </c>
      <c r="B14" s="157"/>
      <c r="C14" s="157"/>
      <c r="D14" s="157"/>
      <c r="E14" s="157"/>
      <c r="G14" s="2"/>
      <c r="H14" s="2"/>
      <c r="I14" s="2"/>
      <c r="J14" s="2"/>
      <c r="M14" s="46"/>
      <c r="N14" s="46"/>
      <c r="O14" s="46"/>
      <c r="P14" s="46"/>
      <c r="Q14" s="46"/>
      <c r="R14" s="46"/>
      <c r="S14" s="46"/>
      <c r="T14" s="46"/>
      <c r="U14" s="46"/>
      <c r="V14" s="46"/>
    </row>
    <row r="15" spans="1:22" ht="70.7" customHeight="1" x14ac:dyDescent="0.25">
      <c r="A15" s="150" t="s">
        <v>1068</v>
      </c>
      <c r="B15" s="157"/>
      <c r="C15" s="157"/>
      <c r="D15" s="157"/>
      <c r="E15" s="157"/>
      <c r="G15" s="2"/>
      <c r="H15" s="2"/>
      <c r="I15" s="2"/>
      <c r="J15" s="2"/>
      <c r="M15" s="46"/>
      <c r="N15" s="46"/>
      <c r="O15" s="46"/>
      <c r="P15" s="46"/>
      <c r="Q15" s="46"/>
      <c r="R15" s="46"/>
      <c r="S15" s="46"/>
      <c r="T15" s="46"/>
      <c r="U15" s="46"/>
      <c r="V15" s="46"/>
    </row>
    <row r="16" spans="1:22" ht="70.7" customHeight="1" x14ac:dyDescent="0.25">
      <c r="A16" s="161"/>
      <c r="B16" s="204"/>
      <c r="C16" s="161"/>
      <c r="D16" s="161"/>
      <c r="E16" s="161"/>
      <c r="F16" s="161"/>
      <c r="G16" s="151"/>
      <c r="H16" s="151"/>
      <c r="I16" s="151"/>
      <c r="J16" s="2"/>
      <c r="K16" s="2"/>
      <c r="L16" s="2"/>
      <c r="M16" s="46"/>
      <c r="N16" s="46"/>
      <c r="O16" s="46"/>
      <c r="P16" s="46"/>
      <c r="Q16" s="46"/>
      <c r="R16" s="46"/>
      <c r="S16" s="46"/>
      <c r="T16" s="46"/>
      <c r="U16" s="46"/>
      <c r="V16" s="46"/>
    </row>
    <row r="17" spans="1:22" ht="70.7" customHeight="1" x14ac:dyDescent="0.25">
      <c r="A17" s="156">
        <v>44287</v>
      </c>
      <c r="B17" s="156">
        <v>44317</v>
      </c>
      <c r="C17" s="156">
        <v>44348</v>
      </c>
      <c r="D17" s="156">
        <v>44378</v>
      </c>
      <c r="E17" s="156">
        <v>44409</v>
      </c>
      <c r="F17" s="214">
        <v>44440</v>
      </c>
      <c r="G17" s="153"/>
      <c r="H17" s="153"/>
      <c r="I17" s="153"/>
      <c r="J17" s="152"/>
      <c r="K17" s="113"/>
      <c r="L17" s="113"/>
      <c r="M17" s="46"/>
      <c r="N17" s="46"/>
      <c r="O17" s="46"/>
      <c r="P17" s="46"/>
      <c r="Q17" s="46"/>
      <c r="R17" s="46"/>
      <c r="S17" s="46"/>
      <c r="T17" s="46"/>
      <c r="U17" s="46"/>
      <c r="V17" s="46"/>
    </row>
    <row r="18" spans="1:22" ht="70.7" customHeight="1" x14ac:dyDescent="0.25">
      <c r="A18" s="160" t="s">
        <v>807</v>
      </c>
      <c r="B18" s="120" t="s">
        <v>808</v>
      </c>
      <c r="C18" s="119" t="s">
        <v>809</v>
      </c>
      <c r="D18" s="115" t="s">
        <v>810</v>
      </c>
      <c r="E18" s="157"/>
      <c r="G18" s="154"/>
      <c r="H18" s="154"/>
      <c r="I18" s="154"/>
      <c r="J18" s="2"/>
      <c r="M18" s="46"/>
      <c r="N18" s="46"/>
      <c r="O18" s="46"/>
      <c r="P18" s="46"/>
      <c r="Q18" s="46"/>
      <c r="R18" s="46"/>
      <c r="S18" s="46"/>
      <c r="T18" s="46"/>
      <c r="U18" s="46"/>
      <c r="V18" s="46"/>
    </row>
    <row r="19" spans="1:22" ht="70.7" customHeight="1" x14ac:dyDescent="0.25">
      <c r="A19" s="157"/>
      <c r="B19" s="120" t="s">
        <v>813</v>
      </c>
      <c r="C19" s="119" t="s">
        <v>814</v>
      </c>
      <c r="D19" s="115" t="s">
        <v>815</v>
      </c>
      <c r="E19" s="157"/>
      <c r="G19" s="151"/>
      <c r="H19" s="155"/>
      <c r="I19" s="154"/>
      <c r="J19" s="2"/>
      <c r="M19" s="46"/>
      <c r="N19" s="46"/>
      <c r="O19" s="46"/>
      <c r="P19" s="46"/>
      <c r="Q19" s="46"/>
      <c r="R19" s="110"/>
      <c r="S19" s="46"/>
      <c r="T19" s="46"/>
      <c r="U19" s="46"/>
      <c r="V19" s="46"/>
    </row>
    <row r="20" spans="1:22" ht="70.7" customHeight="1" x14ac:dyDescent="0.25">
      <c r="A20" s="157"/>
      <c r="B20" s="157"/>
      <c r="C20" s="119" t="s">
        <v>816</v>
      </c>
      <c r="D20" s="157"/>
      <c r="E20" s="157"/>
      <c r="G20" s="151"/>
      <c r="H20" s="154"/>
      <c r="I20" s="154"/>
      <c r="J20" s="2"/>
      <c r="M20" s="46"/>
      <c r="N20" s="46"/>
      <c r="O20" s="46"/>
      <c r="P20" s="46"/>
      <c r="Q20" s="46"/>
      <c r="R20" s="111"/>
      <c r="S20" s="46"/>
      <c r="T20" s="46"/>
      <c r="U20" s="46"/>
      <c r="V20" s="46"/>
    </row>
    <row r="21" spans="1:22" ht="70.7" customHeight="1" x14ac:dyDescent="0.25">
      <c r="A21" s="205"/>
      <c r="B21" s="205"/>
      <c r="C21" s="205"/>
      <c r="D21" s="205"/>
      <c r="E21" s="205"/>
      <c r="G21" s="151"/>
      <c r="H21" s="154"/>
      <c r="I21" s="151"/>
      <c r="J21" s="2"/>
      <c r="M21" s="46"/>
      <c r="N21" s="46"/>
      <c r="O21" s="46"/>
      <c r="P21" s="46"/>
      <c r="Q21" s="46"/>
      <c r="R21" s="111"/>
      <c r="S21" s="46"/>
      <c r="T21" s="46"/>
      <c r="U21" s="46"/>
      <c r="V21" s="46"/>
    </row>
    <row r="22" spans="1:22" ht="70.7" customHeight="1" x14ac:dyDescent="0.25">
      <c r="A22" s="205"/>
      <c r="B22" s="205"/>
      <c r="C22" s="205"/>
      <c r="D22" s="205"/>
      <c r="E22" s="205"/>
      <c r="F22" s="205"/>
      <c r="G22" s="2"/>
      <c r="H22" s="2"/>
      <c r="I22" s="2"/>
      <c r="J22" s="2"/>
      <c r="K22" s="2"/>
      <c r="L22" s="2"/>
      <c r="M22" s="46"/>
      <c r="N22" s="46"/>
      <c r="O22" s="46"/>
      <c r="P22" s="46"/>
      <c r="Q22" s="46"/>
      <c r="R22" s="112"/>
      <c r="S22" s="46"/>
      <c r="T22" s="46"/>
      <c r="U22" s="46"/>
      <c r="V22" s="104"/>
    </row>
    <row r="23" spans="1:22" ht="28.35" customHeight="1" x14ac:dyDescent="0.25">
      <c r="A23" s="217" t="s">
        <v>6</v>
      </c>
      <c r="B23" s="217"/>
      <c r="C23" s="2"/>
      <c r="D23" s="2"/>
      <c r="E23" s="2"/>
      <c r="F23" s="2"/>
      <c r="G23" s="2"/>
      <c r="H23" s="2"/>
      <c r="I23" s="2"/>
      <c r="J23" s="2"/>
      <c r="M23" s="46"/>
      <c r="N23" s="46"/>
      <c r="O23" s="46"/>
      <c r="P23" s="46"/>
      <c r="Q23" s="46"/>
      <c r="R23" s="112"/>
      <c r="S23" s="46"/>
      <c r="T23" s="46"/>
      <c r="U23" s="46"/>
      <c r="V23" s="46"/>
    </row>
    <row r="24" spans="1:22" ht="28.35" customHeight="1" x14ac:dyDescent="0.25">
      <c r="A24" s="218" t="s">
        <v>176</v>
      </c>
      <c r="B24" s="218"/>
      <c r="C24" s="2"/>
      <c r="D24" s="2"/>
      <c r="E24" s="2"/>
      <c r="F24" s="2"/>
      <c r="G24" s="2"/>
      <c r="H24" s="2"/>
      <c r="I24" s="2"/>
      <c r="J24" s="2"/>
      <c r="M24" s="46"/>
      <c r="N24" s="46"/>
      <c r="O24" s="46"/>
      <c r="P24" s="46"/>
      <c r="Q24" s="46"/>
      <c r="R24" s="112"/>
      <c r="S24" s="46"/>
      <c r="T24" s="46"/>
      <c r="U24" s="46"/>
      <c r="V24" s="46"/>
    </row>
    <row r="25" spans="1:22" ht="28.35" customHeight="1" x14ac:dyDescent="0.25">
      <c r="A25" s="186" t="s">
        <v>4</v>
      </c>
      <c r="B25" s="187"/>
      <c r="M25" s="46"/>
      <c r="N25" s="46"/>
      <c r="O25" s="46"/>
      <c r="P25" s="46"/>
      <c r="Q25" s="46"/>
      <c r="R25" s="112"/>
      <c r="S25" s="46"/>
      <c r="T25" s="46"/>
      <c r="U25" s="46"/>
      <c r="V25" s="46"/>
    </row>
    <row r="26" spans="1:22" ht="28.35" customHeight="1" x14ac:dyDescent="0.25">
      <c r="A26" s="188" t="s">
        <v>0</v>
      </c>
      <c r="B26" s="189"/>
      <c r="M26" s="46"/>
      <c r="N26" s="46"/>
      <c r="O26" s="46"/>
      <c r="P26" s="46"/>
      <c r="Q26" s="46"/>
      <c r="R26" s="112"/>
      <c r="S26" s="46"/>
      <c r="T26" s="46"/>
      <c r="U26" s="46"/>
      <c r="V26" s="46"/>
    </row>
    <row r="27" spans="1:22" ht="28.35" customHeight="1" x14ac:dyDescent="0.25">
      <c r="A27" s="190" t="s">
        <v>1</v>
      </c>
      <c r="B27" s="191"/>
      <c r="M27" s="46"/>
      <c r="N27" s="46"/>
      <c r="O27" s="46"/>
      <c r="P27" s="46"/>
      <c r="Q27" s="46"/>
      <c r="R27" s="112"/>
      <c r="S27" s="46"/>
      <c r="T27" s="46"/>
      <c r="U27" s="46"/>
      <c r="V27" s="104"/>
    </row>
    <row r="28" spans="1:22" ht="28.35" customHeight="1" x14ac:dyDescent="0.25">
      <c r="A28" s="192" t="s">
        <v>185</v>
      </c>
      <c r="B28" s="193"/>
      <c r="M28" s="46"/>
      <c r="N28" s="46"/>
      <c r="O28" s="46"/>
      <c r="P28" s="46"/>
      <c r="Q28" s="46"/>
      <c r="R28" s="112"/>
      <c r="S28" s="46"/>
      <c r="T28" s="46"/>
      <c r="U28" s="46"/>
      <c r="V28" s="46"/>
    </row>
    <row r="29" spans="1:22" ht="28.35" customHeight="1" x14ac:dyDescent="0.25">
      <c r="A29" s="194" t="s">
        <v>2</v>
      </c>
      <c r="B29" s="195"/>
      <c r="M29" s="46"/>
      <c r="N29" s="46"/>
      <c r="O29" s="46"/>
      <c r="P29" s="46"/>
      <c r="Q29" s="46"/>
      <c r="R29" s="112"/>
      <c r="S29" s="46"/>
      <c r="T29" s="46"/>
      <c r="U29" s="46"/>
      <c r="V29" s="46"/>
    </row>
    <row r="30" spans="1:22" ht="28.35" customHeight="1" x14ac:dyDescent="0.25">
      <c r="A30" s="196" t="s">
        <v>3</v>
      </c>
      <c r="B30" s="197"/>
      <c r="M30" s="46"/>
      <c r="N30" s="46"/>
      <c r="O30" s="46"/>
      <c r="P30" s="46"/>
      <c r="Q30" s="46"/>
      <c r="R30" s="112"/>
      <c r="S30" s="46"/>
      <c r="T30" s="46"/>
      <c r="U30" s="46"/>
      <c r="V30" s="46"/>
    </row>
    <row r="31" spans="1:22" ht="28.35" customHeight="1" x14ac:dyDescent="0.25">
      <c r="A31" s="198" t="s">
        <v>177</v>
      </c>
      <c r="B31" s="199"/>
      <c r="M31" s="46"/>
      <c r="N31" s="46"/>
      <c r="O31" s="46"/>
      <c r="P31" s="46"/>
      <c r="Q31" s="46"/>
      <c r="R31" s="46"/>
      <c r="S31" s="46"/>
      <c r="T31" s="46"/>
      <c r="U31" s="46"/>
      <c r="V31" s="46"/>
    </row>
    <row r="32" spans="1:22" ht="28.35" customHeight="1" x14ac:dyDescent="0.25">
      <c r="A32" s="200" t="s">
        <v>178</v>
      </c>
      <c r="B32" s="201"/>
    </row>
    <row r="33" spans="1:2" ht="28.35" customHeight="1" thickBot="1" x14ac:dyDescent="0.3">
      <c r="A33" s="202" t="s">
        <v>184</v>
      </c>
      <c r="B33" s="203"/>
    </row>
    <row r="34" spans="1:2" ht="15.75" thickBot="1" x14ac:dyDescent="0.3"/>
    <row r="35" spans="1:2" x14ac:dyDescent="0.25">
      <c r="A35" s="219" t="s">
        <v>8</v>
      </c>
      <c r="B35" s="220"/>
    </row>
    <row r="36" spans="1:2" x14ac:dyDescent="0.25">
      <c r="A36" s="10"/>
      <c r="B36" s="11"/>
    </row>
    <row r="37" spans="1:2" x14ac:dyDescent="0.25">
      <c r="A37" s="221" t="s">
        <v>183</v>
      </c>
      <c r="B37" s="222"/>
    </row>
    <row r="38" spans="1:2" x14ac:dyDescent="0.25">
      <c r="A38" s="223" t="s">
        <v>179</v>
      </c>
      <c r="B38" s="224"/>
    </row>
    <row r="39" spans="1:2" x14ac:dyDescent="0.25">
      <c r="A39" s="223" t="s">
        <v>180</v>
      </c>
      <c r="B39" s="224"/>
    </row>
    <row r="40" spans="1:2" x14ac:dyDescent="0.25">
      <c r="A40" s="221" t="s">
        <v>181</v>
      </c>
      <c r="B40" s="222"/>
    </row>
    <row r="41" spans="1:2" ht="15.75" thickBot="1" x14ac:dyDescent="0.3">
      <c r="A41" s="225" t="s">
        <v>182</v>
      </c>
      <c r="B41" s="226"/>
    </row>
  </sheetData>
  <mergeCells count="10">
    <mergeCell ref="A38:B38"/>
    <mergeCell ref="A39:B39"/>
    <mergeCell ref="A40:B40"/>
    <mergeCell ref="A41:B41"/>
    <mergeCell ref="N10:N11"/>
    <mergeCell ref="N6:N7"/>
    <mergeCell ref="A23:B23"/>
    <mergeCell ref="A24:B24"/>
    <mergeCell ref="A35:B35"/>
    <mergeCell ref="A37:B37"/>
  </mergeCells>
  <pageMargins left="0.7" right="0.7" top="0.75" bottom="0.75" header="0.3" footer="0.3"/>
  <pageSetup paperSize="9" scale="40" fitToHeight="0" orientation="landscape" r:id="rId1"/>
  <headerFooter>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8"/>
  <sheetViews>
    <sheetView workbookViewId="0">
      <selection activeCell="K11" sqref="K11"/>
    </sheetView>
  </sheetViews>
  <sheetFormatPr defaultRowHeight="15" x14ac:dyDescent="0.25"/>
  <cols>
    <col min="1" max="1" width="60.28515625" bestFit="1" customWidth="1"/>
    <col min="2" max="2" width="27.140625" bestFit="1" customWidth="1"/>
    <col min="3" max="3" width="37.5703125" bestFit="1" customWidth="1"/>
    <col min="4" max="4" width="22.42578125" bestFit="1" customWidth="1"/>
    <col min="5" max="5" width="17.28515625" bestFit="1" customWidth="1"/>
    <col min="6" max="6" width="14" bestFit="1" customWidth="1"/>
    <col min="7" max="7" width="46.42578125" bestFit="1" customWidth="1"/>
  </cols>
  <sheetData>
    <row r="1" spans="1:7" ht="18.75" x14ac:dyDescent="0.3">
      <c r="A1" s="4" t="s">
        <v>9</v>
      </c>
      <c r="B1" s="4"/>
      <c r="C1" s="5"/>
    </row>
    <row r="2" spans="1:7" ht="18.75" x14ac:dyDescent="0.3">
      <c r="A2" s="4" t="s">
        <v>10</v>
      </c>
      <c r="B2" s="4"/>
      <c r="C2" s="5"/>
    </row>
    <row r="5" spans="1:7" ht="15.75" x14ac:dyDescent="0.25">
      <c r="A5" s="6"/>
      <c r="B5" s="6"/>
      <c r="C5" s="9"/>
      <c r="D5" s="6"/>
      <c r="E5" s="1"/>
      <c r="F5" s="7"/>
    </row>
    <row r="6" spans="1:7" ht="30" x14ac:dyDescent="0.25">
      <c r="A6" s="62" t="s">
        <v>11</v>
      </c>
      <c r="B6" s="62" t="s">
        <v>12</v>
      </c>
      <c r="C6" s="62" t="s">
        <v>13</v>
      </c>
      <c r="D6" s="62" t="s">
        <v>659</v>
      </c>
      <c r="E6" s="62" t="s">
        <v>14</v>
      </c>
      <c r="F6" s="62" t="s">
        <v>15</v>
      </c>
      <c r="G6" s="62" t="s">
        <v>16</v>
      </c>
    </row>
    <row r="7" spans="1:7" ht="30" x14ac:dyDescent="0.25">
      <c r="A7" s="63" t="s">
        <v>17</v>
      </c>
      <c r="B7" s="63" t="s">
        <v>18</v>
      </c>
      <c r="C7" s="64" t="s">
        <v>19</v>
      </c>
      <c r="D7" s="65" t="s">
        <v>660</v>
      </c>
      <c r="E7" s="63" t="s">
        <v>20</v>
      </c>
      <c r="F7" s="66" t="s">
        <v>56</v>
      </c>
      <c r="G7" s="63"/>
    </row>
    <row r="8" spans="1:7" ht="30" x14ac:dyDescent="0.25">
      <c r="A8" s="67" t="s">
        <v>661</v>
      </c>
      <c r="B8" s="63" t="s">
        <v>46</v>
      </c>
      <c r="C8" s="68" t="s">
        <v>662</v>
      </c>
      <c r="D8" s="69" t="s">
        <v>663</v>
      </c>
      <c r="E8" s="63" t="s">
        <v>664</v>
      </c>
      <c r="F8" s="70" t="s">
        <v>40</v>
      </c>
      <c r="G8" s="71" t="s">
        <v>665</v>
      </c>
    </row>
    <row r="9" spans="1:7" ht="45" x14ac:dyDescent="0.25">
      <c r="A9" s="72" t="s">
        <v>22</v>
      </c>
      <c r="B9" s="63" t="s">
        <v>23</v>
      </c>
      <c r="C9" s="64" t="s">
        <v>24</v>
      </c>
      <c r="D9" s="64" t="s">
        <v>666</v>
      </c>
      <c r="E9" s="63"/>
      <c r="F9" s="122" t="s">
        <v>56</v>
      </c>
      <c r="G9" s="71" t="s">
        <v>667</v>
      </c>
    </row>
    <row r="10" spans="1:7" x14ac:dyDescent="0.25">
      <c r="A10" s="63" t="s">
        <v>26</v>
      </c>
      <c r="B10" s="63" t="s">
        <v>27</v>
      </c>
      <c r="C10" s="64" t="s">
        <v>28</v>
      </c>
      <c r="D10" s="64"/>
      <c r="E10" s="63" t="s">
        <v>29</v>
      </c>
      <c r="F10" s="73"/>
      <c r="G10" s="63" t="s">
        <v>21</v>
      </c>
    </row>
    <row r="11" spans="1:7" ht="30" x14ac:dyDescent="0.25">
      <c r="A11" s="74" t="s">
        <v>30</v>
      </c>
      <c r="B11" s="63" t="s">
        <v>31</v>
      </c>
      <c r="C11" s="75" t="s">
        <v>668</v>
      </c>
      <c r="D11" s="75"/>
      <c r="E11" s="63" t="s">
        <v>669</v>
      </c>
      <c r="F11" s="73"/>
      <c r="G11" s="63" t="s">
        <v>21</v>
      </c>
    </row>
    <row r="12" spans="1:7" ht="30" x14ac:dyDescent="0.25">
      <c r="A12" s="74" t="s">
        <v>33</v>
      </c>
      <c r="B12" s="63" t="s">
        <v>34</v>
      </c>
      <c r="C12" s="64" t="s">
        <v>35</v>
      </c>
      <c r="D12" s="64" t="s">
        <v>670</v>
      </c>
      <c r="E12" s="76" t="s">
        <v>671</v>
      </c>
      <c r="F12" s="77" t="s">
        <v>40</v>
      </c>
      <c r="G12" s="73" t="s">
        <v>672</v>
      </c>
    </row>
    <row r="13" spans="1:7" x14ac:dyDescent="0.25">
      <c r="A13" s="78" t="s">
        <v>673</v>
      </c>
      <c r="B13" s="63" t="s">
        <v>674</v>
      </c>
      <c r="C13" s="68" t="s">
        <v>675</v>
      </c>
      <c r="D13" s="69" t="s">
        <v>676</v>
      </c>
      <c r="E13" s="63" t="s">
        <v>677</v>
      </c>
      <c r="F13" s="69"/>
      <c r="G13" s="79" t="s">
        <v>678</v>
      </c>
    </row>
    <row r="14" spans="1:7" ht="30" x14ac:dyDescent="0.25">
      <c r="A14" s="72" t="s">
        <v>36</v>
      </c>
      <c r="B14" s="72" t="s">
        <v>37</v>
      </c>
      <c r="C14" s="80" t="s">
        <v>38</v>
      </c>
      <c r="D14" s="81" t="s">
        <v>679</v>
      </c>
      <c r="E14" s="63" t="s">
        <v>39</v>
      </c>
      <c r="F14" s="77" t="s">
        <v>40</v>
      </c>
      <c r="G14" s="73" t="s">
        <v>41</v>
      </c>
    </row>
    <row r="15" spans="1:7" ht="30" x14ac:dyDescent="0.25">
      <c r="A15" s="63" t="s">
        <v>42</v>
      </c>
      <c r="B15" s="63" t="s">
        <v>43</v>
      </c>
      <c r="C15" s="64" t="s">
        <v>44</v>
      </c>
      <c r="D15" s="64"/>
      <c r="E15" s="63" t="s">
        <v>45</v>
      </c>
      <c r="F15" s="82" t="s">
        <v>40</v>
      </c>
      <c r="G15" s="63" t="s">
        <v>680</v>
      </c>
    </row>
    <row r="16" spans="1:7" ht="30" x14ac:dyDescent="0.25">
      <c r="A16" s="63" t="s">
        <v>48</v>
      </c>
      <c r="B16" s="63" t="s">
        <v>49</v>
      </c>
      <c r="C16" s="64" t="s">
        <v>50</v>
      </c>
      <c r="D16" s="65" t="s">
        <v>681</v>
      </c>
      <c r="E16" s="63" t="s">
        <v>51</v>
      </c>
      <c r="F16" s="77" t="s">
        <v>40</v>
      </c>
      <c r="G16" s="63" t="s">
        <v>682</v>
      </c>
    </row>
    <row r="17" spans="1:7" ht="60" x14ac:dyDescent="0.25">
      <c r="A17" s="67" t="s">
        <v>683</v>
      </c>
      <c r="B17" s="63" t="s">
        <v>684</v>
      </c>
      <c r="C17" s="68" t="s">
        <v>685</v>
      </c>
      <c r="D17" s="69" t="s">
        <v>686</v>
      </c>
      <c r="E17" s="63" t="s">
        <v>687</v>
      </c>
      <c r="F17" s="83"/>
      <c r="G17" s="71" t="s">
        <v>688</v>
      </c>
    </row>
    <row r="18" spans="1:7" x14ac:dyDescent="0.25">
      <c r="A18" s="63" t="s">
        <v>52</v>
      </c>
      <c r="B18" s="63" t="s">
        <v>53</v>
      </c>
      <c r="C18" s="75" t="s">
        <v>54</v>
      </c>
      <c r="D18" s="75"/>
      <c r="E18" s="63" t="s">
        <v>55</v>
      </c>
      <c r="F18" s="84" t="s">
        <v>56</v>
      </c>
      <c r="G18" s="73"/>
    </row>
    <row r="19" spans="1:7" ht="30" x14ac:dyDescent="0.25">
      <c r="A19" s="63" t="s">
        <v>57</v>
      </c>
      <c r="B19" s="63" t="s">
        <v>58</v>
      </c>
      <c r="C19" s="64" t="s">
        <v>59</v>
      </c>
      <c r="D19" s="65" t="s">
        <v>689</v>
      </c>
      <c r="E19" s="63" t="s">
        <v>60</v>
      </c>
      <c r="F19" s="77" t="s">
        <v>40</v>
      </c>
      <c r="G19" s="63" t="s">
        <v>672</v>
      </c>
    </row>
    <row r="20" spans="1:7" ht="30" x14ac:dyDescent="0.25">
      <c r="A20" s="63" t="s">
        <v>61</v>
      </c>
      <c r="B20" s="63" t="s">
        <v>62</v>
      </c>
      <c r="C20" s="63" t="s">
        <v>63</v>
      </c>
      <c r="D20" s="74" t="s">
        <v>690</v>
      </c>
      <c r="E20" s="63" t="s">
        <v>64</v>
      </c>
      <c r="F20" s="77" t="s">
        <v>40</v>
      </c>
      <c r="G20" s="63" t="s">
        <v>691</v>
      </c>
    </row>
    <row r="21" spans="1:7" ht="30" x14ac:dyDescent="0.25">
      <c r="A21" s="74" t="s">
        <v>65</v>
      </c>
      <c r="B21" s="63"/>
      <c r="C21" s="64" t="s">
        <v>692</v>
      </c>
      <c r="D21" s="64" t="s">
        <v>693</v>
      </c>
      <c r="E21" s="76" t="s">
        <v>47</v>
      </c>
      <c r="F21" s="77" t="s">
        <v>40</v>
      </c>
      <c r="G21" s="103" t="s">
        <v>792</v>
      </c>
    </row>
    <row r="22" spans="1:7" ht="45" x14ac:dyDescent="0.25">
      <c r="A22" s="74" t="s">
        <v>65</v>
      </c>
      <c r="B22" s="63" t="s">
        <v>694</v>
      </c>
      <c r="C22" s="86" t="s">
        <v>695</v>
      </c>
      <c r="D22" s="64" t="s">
        <v>696</v>
      </c>
      <c r="E22" s="76" t="s">
        <v>697</v>
      </c>
      <c r="F22" s="87"/>
      <c r="G22" s="71" t="s">
        <v>698</v>
      </c>
    </row>
    <row r="23" spans="1:7" ht="30" x14ac:dyDescent="0.25">
      <c r="A23" s="72" t="s">
        <v>66</v>
      </c>
      <c r="B23" s="72" t="s">
        <v>67</v>
      </c>
      <c r="C23" s="80" t="s">
        <v>68</v>
      </c>
      <c r="D23" s="80"/>
      <c r="E23" s="63" t="s">
        <v>69</v>
      </c>
      <c r="F23" s="69"/>
      <c r="G23" s="73" t="s">
        <v>21</v>
      </c>
    </row>
    <row r="24" spans="1:7" ht="30" x14ac:dyDescent="0.25">
      <c r="A24" s="67" t="s">
        <v>699</v>
      </c>
      <c r="B24" s="63" t="s">
        <v>139</v>
      </c>
      <c r="C24" s="68" t="s">
        <v>700</v>
      </c>
      <c r="D24" s="69" t="s">
        <v>701</v>
      </c>
      <c r="E24" s="63" t="s">
        <v>702</v>
      </c>
      <c r="F24" s="83"/>
      <c r="G24" s="71" t="s">
        <v>703</v>
      </c>
    </row>
    <row r="25" spans="1:7" ht="30" x14ac:dyDescent="0.25">
      <c r="A25" s="63" t="s">
        <v>70</v>
      </c>
      <c r="B25" s="63" t="s">
        <v>71</v>
      </c>
      <c r="C25" s="86" t="s">
        <v>704</v>
      </c>
      <c r="D25" s="65" t="s">
        <v>705</v>
      </c>
      <c r="E25" s="63" t="s">
        <v>64</v>
      </c>
      <c r="F25" s="69"/>
      <c r="G25" s="63" t="s">
        <v>21</v>
      </c>
    </row>
    <row r="26" spans="1:7" ht="45" x14ac:dyDescent="0.25">
      <c r="A26" s="74" t="s">
        <v>706</v>
      </c>
      <c r="B26" s="63" t="s">
        <v>707</v>
      </c>
      <c r="C26" s="68" t="s">
        <v>708</v>
      </c>
      <c r="D26" s="69" t="s">
        <v>666</v>
      </c>
      <c r="E26" s="63" t="s">
        <v>709</v>
      </c>
      <c r="F26" s="15" t="s">
        <v>56</v>
      </c>
      <c r="G26" s="71" t="s">
        <v>710</v>
      </c>
    </row>
    <row r="27" spans="1:7" ht="45" x14ac:dyDescent="0.25">
      <c r="A27" s="63" t="s">
        <v>72</v>
      </c>
      <c r="B27" s="63" t="s">
        <v>73</v>
      </c>
      <c r="C27" s="64" t="s">
        <v>74</v>
      </c>
      <c r="D27" s="64"/>
      <c r="E27" s="63" t="s">
        <v>75</v>
      </c>
      <c r="F27" s="88"/>
      <c r="G27" s="63" t="s">
        <v>711</v>
      </c>
    </row>
    <row r="28" spans="1:7" x14ac:dyDescent="0.25">
      <c r="A28" s="63" t="s">
        <v>76</v>
      </c>
      <c r="B28" s="63" t="s">
        <v>77</v>
      </c>
      <c r="C28" s="64" t="s">
        <v>78</v>
      </c>
      <c r="D28" s="65" t="s">
        <v>712</v>
      </c>
      <c r="E28" s="63" t="s">
        <v>79</v>
      </c>
      <c r="F28" s="77" t="s">
        <v>40</v>
      </c>
      <c r="G28" s="63" t="s">
        <v>713</v>
      </c>
    </row>
    <row r="29" spans="1:7" ht="45" x14ac:dyDescent="0.25">
      <c r="A29" s="74" t="s">
        <v>714</v>
      </c>
      <c r="B29" s="63" t="s">
        <v>715</v>
      </c>
      <c r="C29" s="75" t="s">
        <v>716</v>
      </c>
      <c r="D29" s="64" t="s">
        <v>666</v>
      </c>
      <c r="E29" s="63" t="s">
        <v>717</v>
      </c>
      <c r="F29" s="69"/>
      <c r="G29" s="89" t="s">
        <v>718</v>
      </c>
    </row>
    <row r="30" spans="1:7" ht="45" x14ac:dyDescent="0.25">
      <c r="A30" s="72" t="s">
        <v>80</v>
      </c>
      <c r="B30" s="72" t="s">
        <v>46</v>
      </c>
      <c r="C30" s="80" t="s">
        <v>81</v>
      </c>
      <c r="D30" s="80"/>
      <c r="E30" s="63" t="s">
        <v>82</v>
      </c>
      <c r="F30" s="77" t="s">
        <v>40</v>
      </c>
      <c r="G30" s="73"/>
    </row>
    <row r="31" spans="1:7" ht="30" x14ac:dyDescent="0.25">
      <c r="A31" s="63" t="s">
        <v>83</v>
      </c>
      <c r="B31" s="63" t="s">
        <v>84</v>
      </c>
      <c r="C31" s="64" t="s">
        <v>85</v>
      </c>
      <c r="D31" s="65" t="s">
        <v>719</v>
      </c>
      <c r="E31" s="63" t="s">
        <v>86</v>
      </c>
      <c r="F31" s="8" t="s">
        <v>40</v>
      </c>
      <c r="G31" s="90" t="s">
        <v>720</v>
      </c>
    </row>
    <row r="32" spans="1:7" ht="30" x14ac:dyDescent="0.25">
      <c r="A32" s="74" t="s">
        <v>87</v>
      </c>
      <c r="B32" s="63" t="s">
        <v>46</v>
      </c>
      <c r="C32" s="75" t="s">
        <v>721</v>
      </c>
      <c r="D32" s="63" t="s">
        <v>722</v>
      </c>
      <c r="E32" s="76" t="s">
        <v>89</v>
      </c>
      <c r="F32" s="69"/>
      <c r="G32" s="90" t="s">
        <v>723</v>
      </c>
    </row>
    <row r="33" spans="1:7" x14ac:dyDescent="0.25">
      <c r="A33" s="63" t="s">
        <v>90</v>
      </c>
      <c r="B33" s="63" t="s">
        <v>91</v>
      </c>
      <c r="C33" s="64" t="s">
        <v>92</v>
      </c>
      <c r="D33" s="65" t="s">
        <v>724</v>
      </c>
      <c r="E33" s="76" t="s">
        <v>93</v>
      </c>
      <c r="F33" s="69"/>
      <c r="G33" s="73" t="s">
        <v>725</v>
      </c>
    </row>
    <row r="34" spans="1:7" x14ac:dyDescent="0.25">
      <c r="A34" s="63" t="s">
        <v>94</v>
      </c>
      <c r="B34" s="63" t="s">
        <v>88</v>
      </c>
      <c r="C34" s="86" t="s">
        <v>726</v>
      </c>
      <c r="D34" s="91">
        <v>1413374538</v>
      </c>
      <c r="E34" s="63" t="s">
        <v>86</v>
      </c>
      <c r="F34" s="69"/>
      <c r="G34" s="90" t="s">
        <v>727</v>
      </c>
    </row>
    <row r="35" spans="1:7" x14ac:dyDescent="0.25">
      <c r="A35" s="63" t="s">
        <v>95</v>
      </c>
      <c r="B35" s="63" t="s">
        <v>46</v>
      </c>
      <c r="C35" s="64" t="s">
        <v>96</v>
      </c>
      <c r="D35" s="65" t="s">
        <v>728</v>
      </c>
      <c r="E35" s="63" t="s">
        <v>45</v>
      </c>
      <c r="F35" s="92" t="s">
        <v>40</v>
      </c>
      <c r="G35" s="90" t="s">
        <v>729</v>
      </c>
    </row>
    <row r="36" spans="1:7" ht="30" x14ac:dyDescent="0.25">
      <c r="A36" s="63" t="s">
        <v>97</v>
      </c>
      <c r="B36" s="63" t="s">
        <v>46</v>
      </c>
      <c r="C36" s="86" t="s">
        <v>730</v>
      </c>
      <c r="D36" s="65" t="s">
        <v>701</v>
      </c>
      <c r="E36" s="63" t="s">
        <v>98</v>
      </c>
      <c r="F36" s="8" t="s">
        <v>40</v>
      </c>
      <c r="G36" s="63" t="s">
        <v>672</v>
      </c>
    </row>
    <row r="37" spans="1:7" ht="45" x14ac:dyDescent="0.25">
      <c r="A37" s="74" t="s">
        <v>731</v>
      </c>
      <c r="B37" s="63" t="s">
        <v>46</v>
      </c>
      <c r="C37" s="13" t="s">
        <v>732</v>
      </c>
      <c r="D37" s="69" t="s">
        <v>666</v>
      </c>
      <c r="E37" s="63" t="s">
        <v>709</v>
      </c>
      <c r="F37" s="83"/>
      <c r="G37" s="71" t="s">
        <v>733</v>
      </c>
    </row>
    <row r="38" spans="1:7" ht="30" x14ac:dyDescent="0.25">
      <c r="A38" s="63" t="s">
        <v>99</v>
      </c>
      <c r="B38" s="63" t="s">
        <v>46</v>
      </c>
      <c r="C38" s="64" t="s">
        <v>100</v>
      </c>
      <c r="D38" s="65" t="s">
        <v>734</v>
      </c>
      <c r="E38" s="63" t="s">
        <v>101</v>
      </c>
      <c r="F38" s="8" t="s">
        <v>40</v>
      </c>
      <c r="G38" s="63" t="s">
        <v>735</v>
      </c>
    </row>
    <row r="39" spans="1:7" ht="30" x14ac:dyDescent="0.25">
      <c r="A39" s="63" t="s">
        <v>102</v>
      </c>
      <c r="B39" s="63" t="s">
        <v>46</v>
      </c>
      <c r="C39" s="64" t="s">
        <v>103</v>
      </c>
      <c r="D39" s="64"/>
      <c r="E39" s="63" t="s">
        <v>32</v>
      </c>
      <c r="F39" s="69"/>
      <c r="G39" s="63" t="s">
        <v>21</v>
      </c>
    </row>
    <row r="40" spans="1:7" ht="30" x14ac:dyDescent="0.25">
      <c r="A40" s="63" t="s">
        <v>104</v>
      </c>
      <c r="B40" s="63" t="s">
        <v>105</v>
      </c>
      <c r="C40" s="64" t="s">
        <v>106</v>
      </c>
      <c r="D40" s="64"/>
      <c r="E40" s="63" t="s">
        <v>101</v>
      </c>
      <c r="F40" s="8" t="s">
        <v>40</v>
      </c>
      <c r="G40" s="63" t="s">
        <v>691</v>
      </c>
    </row>
    <row r="41" spans="1:7" x14ac:dyDescent="0.25">
      <c r="A41" s="74" t="s">
        <v>107</v>
      </c>
      <c r="B41" s="63" t="s">
        <v>108</v>
      </c>
      <c r="C41" s="75" t="s">
        <v>109</v>
      </c>
      <c r="D41" s="75" t="s">
        <v>736</v>
      </c>
      <c r="E41" s="63" t="s">
        <v>110</v>
      </c>
      <c r="F41" s="84" t="s">
        <v>56</v>
      </c>
      <c r="G41" s="73"/>
    </row>
    <row r="42" spans="1:7" ht="30" x14ac:dyDescent="0.25">
      <c r="A42" s="63" t="s">
        <v>111</v>
      </c>
      <c r="B42" s="63" t="s">
        <v>46</v>
      </c>
      <c r="C42" s="93" t="s">
        <v>737</v>
      </c>
      <c r="D42" s="94" t="s">
        <v>738</v>
      </c>
      <c r="E42" s="63" t="s">
        <v>112</v>
      </c>
      <c r="F42" s="92" t="s">
        <v>40</v>
      </c>
      <c r="G42" s="63" t="s">
        <v>739</v>
      </c>
    </row>
    <row r="43" spans="1:7" x14ac:dyDescent="0.25">
      <c r="A43" s="78" t="s">
        <v>740</v>
      </c>
      <c r="B43" s="63" t="s">
        <v>741</v>
      </c>
      <c r="C43" s="68" t="s">
        <v>742</v>
      </c>
      <c r="D43" s="69" t="s">
        <v>743</v>
      </c>
      <c r="E43" s="63" t="s">
        <v>744</v>
      </c>
      <c r="F43" s="69"/>
      <c r="G43" s="73"/>
    </row>
    <row r="44" spans="1:7" ht="30" x14ac:dyDescent="0.25">
      <c r="A44" s="95" t="s">
        <v>745</v>
      </c>
      <c r="B44" s="63" t="s">
        <v>746</v>
      </c>
      <c r="C44" s="64" t="s">
        <v>113</v>
      </c>
      <c r="D44" s="64" t="s">
        <v>747</v>
      </c>
      <c r="E44" s="76" t="s">
        <v>89</v>
      </c>
      <c r="F44" s="69"/>
      <c r="G44" s="96" t="s">
        <v>748</v>
      </c>
    </row>
    <row r="45" spans="1:7" ht="30" x14ac:dyDescent="0.25">
      <c r="A45" s="63" t="s">
        <v>114</v>
      </c>
      <c r="B45" s="63" t="s">
        <v>115</v>
      </c>
      <c r="C45" s="64" t="s">
        <v>116</v>
      </c>
      <c r="D45" s="65" t="s">
        <v>749</v>
      </c>
      <c r="E45" s="63" t="s">
        <v>117</v>
      </c>
      <c r="F45" s="77" t="s">
        <v>40</v>
      </c>
      <c r="G45" s="63" t="s">
        <v>672</v>
      </c>
    </row>
    <row r="46" spans="1:7" x14ac:dyDescent="0.25">
      <c r="A46" s="63" t="s">
        <v>118</v>
      </c>
      <c r="B46" s="63" t="s">
        <v>119</v>
      </c>
      <c r="C46" s="68" t="s">
        <v>120</v>
      </c>
      <c r="D46" s="68" t="s">
        <v>750</v>
      </c>
      <c r="E46" s="63" t="s">
        <v>121</v>
      </c>
      <c r="F46" s="84" t="s">
        <v>56</v>
      </c>
      <c r="G46" s="73"/>
    </row>
    <row r="47" spans="1:7" ht="30" x14ac:dyDescent="0.25">
      <c r="A47" s="63" t="s">
        <v>122</v>
      </c>
      <c r="B47" s="63" t="s">
        <v>123</v>
      </c>
      <c r="C47" s="75" t="s">
        <v>124</v>
      </c>
      <c r="D47" s="97" t="s">
        <v>751</v>
      </c>
      <c r="E47" s="63" t="s">
        <v>125</v>
      </c>
      <c r="F47" s="77" t="s">
        <v>40</v>
      </c>
      <c r="G47" s="63" t="s">
        <v>752</v>
      </c>
    </row>
    <row r="48" spans="1:7" ht="30" x14ac:dyDescent="0.25">
      <c r="A48" s="74" t="s">
        <v>126</v>
      </c>
      <c r="B48" s="63" t="s">
        <v>753</v>
      </c>
      <c r="C48" s="75" t="s">
        <v>754</v>
      </c>
      <c r="D48" s="64" t="s">
        <v>755</v>
      </c>
      <c r="E48" s="76" t="s">
        <v>127</v>
      </c>
      <c r="F48" s="92" t="s">
        <v>40</v>
      </c>
      <c r="G48" s="71" t="s">
        <v>785</v>
      </c>
    </row>
    <row r="49" spans="1:7" ht="30" x14ac:dyDescent="0.25">
      <c r="A49" s="63" t="s">
        <v>128</v>
      </c>
      <c r="B49" s="63" t="s">
        <v>129</v>
      </c>
      <c r="C49" s="64" t="s">
        <v>130</v>
      </c>
      <c r="D49" s="65" t="s">
        <v>756</v>
      </c>
      <c r="E49" s="63" t="s">
        <v>20</v>
      </c>
      <c r="F49" s="99" t="s">
        <v>131</v>
      </c>
      <c r="G49" s="63" t="s">
        <v>132</v>
      </c>
    </row>
    <row r="50" spans="1:7" ht="15.75" x14ac:dyDescent="0.25">
      <c r="A50" s="74" t="s">
        <v>133</v>
      </c>
      <c r="B50" s="63" t="s">
        <v>757</v>
      </c>
      <c r="C50" s="64" t="s">
        <v>134</v>
      </c>
      <c r="D50" s="64" t="s">
        <v>758</v>
      </c>
      <c r="E50" s="76" t="s">
        <v>759</v>
      </c>
      <c r="F50" s="15" t="s">
        <v>56</v>
      </c>
      <c r="G50" s="100" t="s">
        <v>760</v>
      </c>
    </row>
    <row r="51" spans="1:7" ht="45" x14ac:dyDescent="0.25">
      <c r="A51" s="74" t="s">
        <v>135</v>
      </c>
      <c r="B51" s="63" t="s">
        <v>46</v>
      </c>
      <c r="C51" s="86" t="s">
        <v>761</v>
      </c>
      <c r="D51" s="64"/>
      <c r="E51" s="63" t="s">
        <v>762</v>
      </c>
      <c r="F51" s="69"/>
      <c r="G51" s="101" t="s">
        <v>763</v>
      </c>
    </row>
    <row r="52" spans="1:7" ht="45" x14ac:dyDescent="0.25">
      <c r="A52" s="63" t="s">
        <v>136</v>
      </c>
      <c r="B52" s="63" t="s">
        <v>137</v>
      </c>
      <c r="C52" s="64" t="s">
        <v>138</v>
      </c>
      <c r="D52" s="65" t="s">
        <v>764</v>
      </c>
      <c r="E52" s="63" t="s">
        <v>75</v>
      </c>
      <c r="F52" s="98" t="s">
        <v>56</v>
      </c>
      <c r="G52" s="63"/>
    </row>
    <row r="53" spans="1:7" x14ac:dyDescent="0.25">
      <c r="A53" s="102" t="s">
        <v>765</v>
      </c>
      <c r="B53" s="63" t="s">
        <v>766</v>
      </c>
      <c r="C53" s="68" t="s">
        <v>767</v>
      </c>
      <c r="D53" s="69" t="s">
        <v>768</v>
      </c>
      <c r="E53" s="63" t="s">
        <v>769</v>
      </c>
      <c r="F53" s="69"/>
      <c r="G53" s="73"/>
    </row>
    <row r="54" spans="1:7" ht="30" x14ac:dyDescent="0.25">
      <c r="A54" s="63" t="s">
        <v>140</v>
      </c>
      <c r="B54" s="63" t="s">
        <v>141</v>
      </c>
      <c r="C54" s="64" t="s">
        <v>142</v>
      </c>
      <c r="D54" s="64"/>
      <c r="E54" s="63" t="s">
        <v>64</v>
      </c>
      <c r="F54" s="69"/>
      <c r="G54" s="63" t="s">
        <v>21</v>
      </c>
    </row>
    <row r="55" spans="1:7" ht="30" x14ac:dyDescent="0.25">
      <c r="A55" s="63" t="s">
        <v>143</v>
      </c>
      <c r="B55" s="63" t="s">
        <v>144</v>
      </c>
      <c r="C55" s="64" t="s">
        <v>145</v>
      </c>
      <c r="D55" s="65" t="s">
        <v>770</v>
      </c>
      <c r="E55" s="63" t="s">
        <v>125</v>
      </c>
      <c r="F55" s="87" t="s">
        <v>40</v>
      </c>
      <c r="G55" s="63" t="s">
        <v>771</v>
      </c>
    </row>
    <row r="56" spans="1:7" ht="30" x14ac:dyDescent="0.25">
      <c r="A56" s="63" t="s">
        <v>772</v>
      </c>
      <c r="B56" s="63" t="s">
        <v>773</v>
      </c>
      <c r="C56" s="86" t="s">
        <v>774</v>
      </c>
      <c r="D56" s="75"/>
      <c r="E56" s="63" t="s">
        <v>101</v>
      </c>
      <c r="F56" s="98" t="s">
        <v>56</v>
      </c>
      <c r="G56" s="63"/>
    </row>
    <row r="57" spans="1:7" ht="45" x14ac:dyDescent="0.25">
      <c r="A57" s="63" t="s">
        <v>146</v>
      </c>
      <c r="B57" s="63" t="s">
        <v>46</v>
      </c>
      <c r="C57" s="64" t="s">
        <v>147</v>
      </c>
      <c r="D57" s="64"/>
      <c r="E57" s="63" t="s">
        <v>148</v>
      </c>
      <c r="F57" s="69"/>
      <c r="G57" s="63" t="s">
        <v>21</v>
      </c>
    </row>
    <row r="58" spans="1:7" ht="45" x14ac:dyDescent="0.25">
      <c r="A58" s="63" t="s">
        <v>149</v>
      </c>
      <c r="B58" s="63" t="s">
        <v>150</v>
      </c>
      <c r="C58" s="75" t="s">
        <v>151</v>
      </c>
      <c r="D58" s="75"/>
      <c r="E58" s="63" t="s">
        <v>152</v>
      </c>
      <c r="F58" s="69"/>
      <c r="G58" s="63" t="s">
        <v>21</v>
      </c>
    </row>
    <row r="59" spans="1:7" ht="45" x14ac:dyDescent="0.25">
      <c r="A59" s="63" t="s">
        <v>153</v>
      </c>
      <c r="B59" s="63"/>
      <c r="C59" s="86" t="s">
        <v>775</v>
      </c>
      <c r="D59" s="64"/>
      <c r="E59" s="63" t="s">
        <v>154</v>
      </c>
      <c r="F59" s="69"/>
      <c r="G59" s="70" t="s">
        <v>786</v>
      </c>
    </row>
    <row r="60" spans="1:7" ht="30" x14ac:dyDescent="0.25">
      <c r="A60" s="74" t="s">
        <v>776</v>
      </c>
      <c r="B60" s="63"/>
      <c r="C60" s="86"/>
      <c r="D60" s="64" t="s">
        <v>768</v>
      </c>
      <c r="E60" s="76" t="s">
        <v>777</v>
      </c>
      <c r="F60" s="17" t="s">
        <v>56</v>
      </c>
      <c r="G60" s="85" t="s">
        <v>778</v>
      </c>
    </row>
    <row r="61" spans="1:7" x14ac:dyDescent="0.25">
      <c r="A61" s="63" t="s">
        <v>155</v>
      </c>
      <c r="B61" s="63" t="s">
        <v>156</v>
      </c>
      <c r="C61" s="64" t="s">
        <v>157</v>
      </c>
      <c r="D61" s="64"/>
      <c r="E61" s="76" t="s">
        <v>25</v>
      </c>
      <c r="F61" s="69"/>
      <c r="G61" s="73" t="s">
        <v>21</v>
      </c>
    </row>
    <row r="62" spans="1:7" ht="30" x14ac:dyDescent="0.25">
      <c r="A62" s="74" t="s">
        <v>779</v>
      </c>
      <c r="B62" s="63" t="s">
        <v>780</v>
      </c>
      <c r="C62" s="75" t="s">
        <v>781</v>
      </c>
      <c r="D62" s="75"/>
      <c r="E62" s="63" t="s">
        <v>782</v>
      </c>
      <c r="F62" s="98" t="s">
        <v>56</v>
      </c>
      <c r="G62" s="73"/>
    </row>
    <row r="63" spans="1:7" x14ac:dyDescent="0.25">
      <c r="A63" s="63" t="s">
        <v>158</v>
      </c>
      <c r="B63" s="63" t="s">
        <v>46</v>
      </c>
      <c r="C63" s="64" t="s">
        <v>159</v>
      </c>
      <c r="D63" s="65" t="s">
        <v>783</v>
      </c>
      <c r="E63" s="63" t="s">
        <v>160</v>
      </c>
      <c r="F63" s="69"/>
      <c r="G63" s="63" t="s">
        <v>21</v>
      </c>
    </row>
    <row r="64" spans="1:7" x14ac:dyDescent="0.25">
      <c r="A64" s="63" t="s">
        <v>161</v>
      </c>
      <c r="B64" s="63" t="s">
        <v>139</v>
      </c>
      <c r="C64" s="80" t="s">
        <v>162</v>
      </c>
      <c r="D64" s="80"/>
      <c r="E64" s="63" t="s">
        <v>79</v>
      </c>
      <c r="F64" s="87" t="s">
        <v>40</v>
      </c>
      <c r="G64" s="63" t="s">
        <v>21</v>
      </c>
    </row>
    <row r="65" spans="1:7" ht="30" x14ac:dyDescent="0.25">
      <c r="A65" s="63" t="s">
        <v>163</v>
      </c>
      <c r="B65" s="63" t="s">
        <v>43</v>
      </c>
      <c r="C65" s="64" t="s">
        <v>164</v>
      </c>
      <c r="D65" s="64"/>
      <c r="E65" s="63" t="s">
        <v>101</v>
      </c>
      <c r="F65" s="69"/>
      <c r="G65" s="63" t="s">
        <v>21</v>
      </c>
    </row>
    <row r="66" spans="1:7" ht="15.75" x14ac:dyDescent="0.25">
      <c r="A66" s="63" t="s">
        <v>165</v>
      </c>
      <c r="B66" s="63" t="s">
        <v>166</v>
      </c>
      <c r="C66" s="64" t="s">
        <v>167</v>
      </c>
      <c r="D66" s="65" t="s">
        <v>784</v>
      </c>
      <c r="E66" s="63" t="s">
        <v>45</v>
      </c>
      <c r="F66" s="8" t="s">
        <v>40</v>
      </c>
      <c r="G66" s="63" t="s">
        <v>680</v>
      </c>
    </row>
    <row r="67" spans="1:7" ht="30" x14ac:dyDescent="0.25">
      <c r="A67" s="74" t="s">
        <v>168</v>
      </c>
      <c r="B67" s="63" t="s">
        <v>169</v>
      </c>
      <c r="C67" s="64" t="s">
        <v>170</v>
      </c>
      <c r="D67" s="64"/>
      <c r="E67" s="76" t="s">
        <v>171</v>
      </c>
      <c r="F67" s="98" t="s">
        <v>56</v>
      </c>
      <c r="G67" s="73"/>
    </row>
    <row r="68" spans="1:7" ht="30" x14ac:dyDescent="0.25">
      <c r="A68" s="63" t="s">
        <v>172</v>
      </c>
      <c r="B68" s="63" t="s">
        <v>173</v>
      </c>
      <c r="C68" s="64" t="s">
        <v>174</v>
      </c>
      <c r="D68" s="64"/>
      <c r="E68" s="63" t="s">
        <v>175</v>
      </c>
      <c r="F68" s="98" t="s">
        <v>56</v>
      </c>
      <c r="G68" s="63"/>
    </row>
  </sheetData>
  <hyperlinks>
    <hyperlink ref="C47" r:id="rId1"/>
    <hyperlink ref="C7" r:id="rId2"/>
    <hyperlink ref="C16" r:id="rId3"/>
    <hyperlink ref="C49" r:id="rId4"/>
    <hyperlink ref="C27" r:id="rId5"/>
    <hyperlink ref="C10" r:id="rId6"/>
    <hyperlink ref="C54" r:id="rId7"/>
    <hyperlink ref="C40" r:id="rId8"/>
    <hyperlink ref="C61" r:id="rId9"/>
    <hyperlink ref="C50" r:id="rId10"/>
    <hyperlink ref="C45" r:id="rId11"/>
    <hyperlink ref="C35" r:id="rId12"/>
    <hyperlink ref="C38" r:id="rId13"/>
    <hyperlink ref="C21" r:id="rId14" display="cathiecowan@nhs.net"/>
    <hyperlink ref="C63" r:id="rId15"/>
    <hyperlink ref="C22" r:id="rId16"/>
    <hyperlink ref="C44" r:id="rId17"/>
    <hyperlink ref="C36" r:id="rId18"/>
    <hyperlink ref="C65" r:id="rId19"/>
    <hyperlink ref="C33" r:id="rId20"/>
    <hyperlink ref="C48" r:id="rId21"/>
    <hyperlink ref="C42" r:id="rId22"/>
    <hyperlink ref="C28" r:id="rId23"/>
    <hyperlink ref="C25" r:id="rId24"/>
    <hyperlink ref="C66" r:id="rId25"/>
    <hyperlink ref="C12" r:id="rId26"/>
    <hyperlink ref="C19" r:id="rId27"/>
    <hyperlink ref="C64" r:id="rId28"/>
    <hyperlink ref="C31" r:id="rId29"/>
    <hyperlink ref="C39" r:id="rId30"/>
    <hyperlink ref="C9" r:id="rId31"/>
    <hyperlink ref="C51" r:id="rId32"/>
    <hyperlink ref="C67" r:id="rId33"/>
    <hyperlink ref="C68" r:id="rId34"/>
    <hyperlink ref="C14" r:id="rId35"/>
    <hyperlink ref="C23" r:id="rId36"/>
    <hyperlink ref="C29" r:id="rId37"/>
    <hyperlink ref="C30" r:id="rId38"/>
    <hyperlink ref="C46" r:id="rId39" display="mailto:Peter.Eslea-macdonald610@mod.gov.uk"/>
    <hyperlink ref="C58" r:id="rId40"/>
    <hyperlink ref="C18" r:id="rId41"/>
    <hyperlink ref="C41" r:id="rId42"/>
    <hyperlink ref="C56" r:id="rId43"/>
    <hyperlink ref="C52" r:id="rId44"/>
    <hyperlink ref="C62" r:id="rId45"/>
    <hyperlink ref="C11" r:id="rId46"/>
    <hyperlink ref="C32" r:id="rId47"/>
    <hyperlink ref="C26" r:id="rId48"/>
    <hyperlink ref="C37" r:id="rId49"/>
    <hyperlink ref="C24" r:id="rId50"/>
    <hyperlink ref="C8" r:id="rId51"/>
    <hyperlink ref="C17" r:id="rId52"/>
    <hyperlink ref="C13" r:id="rId53"/>
    <hyperlink ref="C53" r:id="rId54"/>
    <hyperlink ref="C43" r:id="rId55"/>
    <hyperlink ref="C34" r:id="rId56"/>
    <hyperlink ref="C59" r:id="rId5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8"/>
  <sheetViews>
    <sheetView workbookViewId="0">
      <selection activeCell="B36" sqref="B36"/>
    </sheetView>
  </sheetViews>
  <sheetFormatPr defaultRowHeight="15" x14ac:dyDescent="0.25"/>
  <cols>
    <col min="1" max="1" width="15" customWidth="1"/>
    <col min="2" max="2" width="57.7109375" customWidth="1"/>
    <col min="3" max="3" width="27.28515625" customWidth="1"/>
    <col min="4" max="4" width="30.7109375" customWidth="1"/>
    <col min="5" max="5" width="27.85546875" customWidth="1"/>
    <col min="6" max="6" width="10.85546875" customWidth="1"/>
    <col min="7" max="7" width="21.7109375" customWidth="1"/>
    <col min="8" max="8" width="21.5703125" customWidth="1"/>
    <col min="9" max="9" width="10.85546875" customWidth="1"/>
    <col min="10" max="10" width="11.85546875" customWidth="1"/>
  </cols>
  <sheetData>
    <row r="1" spans="1:8" x14ac:dyDescent="0.25">
      <c r="G1" s="14"/>
      <c r="H1" s="14"/>
    </row>
    <row r="2" spans="1:8" ht="23.25" x14ac:dyDescent="0.35">
      <c r="C2" s="34" t="s">
        <v>511</v>
      </c>
      <c r="E2" s="35"/>
      <c r="G2" s="36" t="s">
        <v>512</v>
      </c>
      <c r="H2" s="22"/>
    </row>
    <row r="3" spans="1:8" x14ac:dyDescent="0.25">
      <c r="C3" s="37">
        <f>SUM(A10:A295)</f>
        <v>0</v>
      </c>
      <c r="D3" s="26" t="s">
        <v>513</v>
      </c>
      <c r="E3" s="26" t="s">
        <v>527</v>
      </c>
      <c r="G3" t="s">
        <v>514</v>
      </c>
      <c r="H3" t="s">
        <v>515</v>
      </c>
    </row>
    <row r="4" spans="1:8" x14ac:dyDescent="0.25">
      <c r="C4" t="s">
        <v>516</v>
      </c>
      <c r="D4" s="38" t="s">
        <v>517</v>
      </c>
      <c r="F4" s="38"/>
      <c r="G4" s="33" t="s">
        <v>518</v>
      </c>
      <c r="H4" t="s">
        <v>56</v>
      </c>
    </row>
    <row r="5" spans="1:8" x14ac:dyDescent="0.25">
      <c r="C5" t="s">
        <v>519</v>
      </c>
      <c r="D5" s="39">
        <v>0.76041666666666663</v>
      </c>
      <c r="E5" t="s">
        <v>520</v>
      </c>
      <c r="F5" s="39"/>
      <c r="G5" s="40" t="s">
        <v>521</v>
      </c>
      <c r="H5" t="s">
        <v>40</v>
      </c>
    </row>
    <row r="6" spans="1:8" x14ac:dyDescent="0.25">
      <c r="C6" t="s">
        <v>522</v>
      </c>
      <c r="D6" s="38" t="s">
        <v>538</v>
      </c>
      <c r="F6" s="38"/>
      <c r="G6" s="41" t="s">
        <v>523</v>
      </c>
      <c r="H6" t="s">
        <v>524</v>
      </c>
    </row>
    <row r="7" spans="1:8" x14ac:dyDescent="0.25">
      <c r="D7" s="38"/>
      <c r="F7" s="38"/>
      <c r="G7" s="42" t="s">
        <v>525</v>
      </c>
      <c r="H7" t="s">
        <v>526</v>
      </c>
    </row>
    <row r="9" spans="1:8" x14ac:dyDescent="0.25">
      <c r="A9" t="s">
        <v>15</v>
      </c>
      <c r="B9" t="s">
        <v>535</v>
      </c>
      <c r="C9" t="s">
        <v>11</v>
      </c>
      <c r="D9" t="s">
        <v>528</v>
      </c>
      <c r="E9" t="s">
        <v>529</v>
      </c>
      <c r="F9" t="s">
        <v>530</v>
      </c>
      <c r="G9" t="s">
        <v>402</v>
      </c>
    </row>
    <row r="10" spans="1:8" x14ac:dyDescent="0.25">
      <c r="A10" s="43" t="s">
        <v>521</v>
      </c>
      <c r="B10" t="s">
        <v>549</v>
      </c>
      <c r="C10" t="s">
        <v>548</v>
      </c>
    </row>
    <row r="11" spans="1:8" x14ac:dyDescent="0.25">
      <c r="A11" s="43" t="s">
        <v>521</v>
      </c>
      <c r="B11" t="s">
        <v>534</v>
      </c>
      <c r="C11" t="s">
        <v>533</v>
      </c>
      <c r="E11" t="s">
        <v>536</v>
      </c>
    </row>
    <row r="12" spans="1:8" x14ac:dyDescent="0.25">
      <c r="A12" s="43" t="s">
        <v>521</v>
      </c>
      <c r="C12" t="s">
        <v>537</v>
      </c>
    </row>
    <row r="13" spans="1:8" x14ac:dyDescent="0.25">
      <c r="A13" s="41" t="s">
        <v>523</v>
      </c>
      <c r="B13" t="s">
        <v>540</v>
      </c>
      <c r="C13" t="s">
        <v>539</v>
      </c>
      <c r="D13" t="s">
        <v>541</v>
      </c>
      <c r="E13" t="s">
        <v>536</v>
      </c>
      <c r="F13" t="s">
        <v>544</v>
      </c>
    </row>
    <row r="14" spans="1:8" x14ac:dyDescent="0.25">
      <c r="A14" s="43" t="s">
        <v>521</v>
      </c>
      <c r="B14" t="s">
        <v>543</v>
      </c>
      <c r="C14" t="s">
        <v>542</v>
      </c>
      <c r="E14" t="s">
        <v>536</v>
      </c>
    </row>
    <row r="15" spans="1:8" x14ac:dyDescent="0.25">
      <c r="A15" s="43" t="s">
        <v>521</v>
      </c>
      <c r="B15" t="s">
        <v>546</v>
      </c>
      <c r="C15" t="s">
        <v>545</v>
      </c>
      <c r="E15" t="s">
        <v>536</v>
      </c>
    </row>
    <row r="16" spans="1:8" x14ac:dyDescent="0.25">
      <c r="A16" s="33" t="s">
        <v>518</v>
      </c>
      <c r="C16" t="s">
        <v>547</v>
      </c>
      <c r="E16" t="s">
        <v>536</v>
      </c>
    </row>
    <row r="17" spans="1:8" x14ac:dyDescent="0.25">
      <c r="A17" s="33" t="s">
        <v>518</v>
      </c>
      <c r="B17" t="s">
        <v>550</v>
      </c>
      <c r="C17" t="s">
        <v>555</v>
      </c>
      <c r="E17" t="s">
        <v>536</v>
      </c>
      <c r="G17" s="45" t="s">
        <v>551</v>
      </c>
    </row>
    <row r="18" spans="1:8" x14ac:dyDescent="0.25">
      <c r="A18" s="33" t="s">
        <v>518</v>
      </c>
      <c r="B18" t="s">
        <v>550</v>
      </c>
      <c r="C18" t="s">
        <v>331</v>
      </c>
    </row>
    <row r="19" spans="1:8" x14ac:dyDescent="0.25">
      <c r="A19" s="33" t="s">
        <v>518</v>
      </c>
      <c r="B19" t="s">
        <v>550</v>
      </c>
      <c r="C19" t="s">
        <v>331</v>
      </c>
    </row>
    <row r="20" spans="1:8" x14ac:dyDescent="0.25">
      <c r="A20" s="33" t="s">
        <v>518</v>
      </c>
      <c r="B20" t="s">
        <v>550</v>
      </c>
      <c r="C20" t="s">
        <v>331</v>
      </c>
    </row>
    <row r="21" spans="1:8" x14ac:dyDescent="0.25">
      <c r="A21" s="33" t="s">
        <v>518</v>
      </c>
      <c r="B21" t="s">
        <v>550</v>
      </c>
      <c r="C21" t="s">
        <v>331</v>
      </c>
    </row>
    <row r="22" spans="1:8" x14ac:dyDescent="0.25">
      <c r="A22" s="33" t="s">
        <v>518</v>
      </c>
      <c r="B22" t="s">
        <v>550</v>
      </c>
      <c r="C22" t="s">
        <v>331</v>
      </c>
    </row>
    <row r="23" spans="1:8" x14ac:dyDescent="0.25">
      <c r="A23" s="33" t="s">
        <v>518</v>
      </c>
      <c r="B23" t="s">
        <v>550</v>
      </c>
      <c r="C23" t="s">
        <v>331</v>
      </c>
    </row>
    <row r="24" spans="1:8" x14ac:dyDescent="0.25">
      <c r="A24" s="33" t="s">
        <v>518</v>
      </c>
      <c r="B24" t="s">
        <v>552</v>
      </c>
      <c r="C24" t="s">
        <v>554</v>
      </c>
      <c r="E24" t="s">
        <v>536</v>
      </c>
    </row>
    <row r="25" spans="1:8" x14ac:dyDescent="0.25">
      <c r="A25" s="33" t="s">
        <v>518</v>
      </c>
      <c r="B25" t="s">
        <v>556</v>
      </c>
      <c r="C25" t="s">
        <v>553</v>
      </c>
    </row>
    <row r="26" spans="1:8" x14ac:dyDescent="0.25">
      <c r="A26" s="43" t="s">
        <v>521</v>
      </c>
      <c r="C26" t="s">
        <v>581</v>
      </c>
      <c r="E26" t="s">
        <v>536</v>
      </c>
    </row>
    <row r="27" spans="1:8" x14ac:dyDescent="0.25">
      <c r="A27" s="33" t="s">
        <v>518</v>
      </c>
      <c r="B27" t="s">
        <v>583</v>
      </c>
      <c r="C27" t="s">
        <v>582</v>
      </c>
      <c r="E27" t="s">
        <v>536</v>
      </c>
    </row>
    <row r="28" spans="1:8" x14ac:dyDescent="0.25">
      <c r="A28" s="33" t="s">
        <v>518</v>
      </c>
      <c r="B28" t="s">
        <v>585</v>
      </c>
      <c r="C28" t="s">
        <v>584</v>
      </c>
      <c r="E28" t="s">
        <v>536</v>
      </c>
    </row>
    <row r="29" spans="1:8" x14ac:dyDescent="0.25">
      <c r="A29" s="33" t="s">
        <v>518</v>
      </c>
      <c r="B29" s="14" t="s">
        <v>594</v>
      </c>
      <c r="C29" s="14" t="s">
        <v>595</v>
      </c>
      <c r="D29" s="14"/>
      <c r="E29" s="14" t="s">
        <v>536</v>
      </c>
      <c r="F29" s="14"/>
      <c r="G29" s="14"/>
      <c r="H29" s="14"/>
    </row>
    <row r="30" spans="1:8" x14ac:dyDescent="0.25">
      <c r="A30" s="41" t="s">
        <v>523</v>
      </c>
      <c r="B30" t="s">
        <v>612</v>
      </c>
      <c r="C30" t="s">
        <v>611</v>
      </c>
      <c r="D30" t="s">
        <v>613</v>
      </c>
      <c r="E30" t="s">
        <v>536</v>
      </c>
      <c r="F30" t="s">
        <v>614</v>
      </c>
    </row>
    <row r="31" spans="1:8" x14ac:dyDescent="0.25">
      <c r="A31" s="43" t="s">
        <v>521</v>
      </c>
      <c r="C31" t="s">
        <v>615</v>
      </c>
      <c r="E31" t="s">
        <v>536</v>
      </c>
    </row>
    <row r="32" spans="1:8" x14ac:dyDescent="0.25">
      <c r="A32" s="43" t="s">
        <v>521</v>
      </c>
      <c r="B32" t="s">
        <v>616</v>
      </c>
      <c r="C32" t="s">
        <v>617</v>
      </c>
      <c r="E32" t="s">
        <v>536</v>
      </c>
    </row>
    <row r="33" spans="1:5" x14ac:dyDescent="0.25">
      <c r="A33" s="43" t="s">
        <v>521</v>
      </c>
      <c r="C33" t="s">
        <v>626</v>
      </c>
      <c r="E33" t="s">
        <v>536</v>
      </c>
    </row>
    <row r="34" spans="1:5" x14ac:dyDescent="0.25">
      <c r="A34" s="33" t="s">
        <v>518</v>
      </c>
      <c r="B34" t="s">
        <v>627</v>
      </c>
      <c r="C34" t="s">
        <v>628</v>
      </c>
      <c r="E34" t="s">
        <v>536</v>
      </c>
    </row>
    <row r="35" spans="1:5" x14ac:dyDescent="0.25">
      <c r="A35" s="33" t="s">
        <v>518</v>
      </c>
      <c r="C35" t="s">
        <v>928</v>
      </c>
      <c r="E35" t="s">
        <v>929</v>
      </c>
    </row>
    <row r="36" spans="1:5" x14ac:dyDescent="0.25">
      <c r="B36" t="s">
        <v>959</v>
      </c>
      <c r="C36" t="s">
        <v>956</v>
      </c>
      <c r="E36" t="s">
        <v>929</v>
      </c>
    </row>
    <row r="37" spans="1:5" x14ac:dyDescent="0.25">
      <c r="B37" t="s">
        <v>959</v>
      </c>
      <c r="C37" t="s">
        <v>957</v>
      </c>
    </row>
    <row r="38" spans="1:5" x14ac:dyDescent="0.25">
      <c r="B38" t="s">
        <v>959</v>
      </c>
      <c r="C38" t="s">
        <v>958</v>
      </c>
    </row>
  </sheetData>
  <pageMargins left="0.7" right="0.7" top="0.75" bottom="0.75" header="0.3" footer="0.3"/>
  <pageSetup paperSize="119" orientation="portrait"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workbookViewId="0">
      <selection activeCell="A26" sqref="A26"/>
    </sheetView>
  </sheetViews>
  <sheetFormatPr defaultRowHeight="15" x14ac:dyDescent="0.25"/>
  <cols>
    <col min="1" max="1" width="63.28515625" customWidth="1"/>
    <col min="2" max="2" width="31.5703125" customWidth="1"/>
    <col min="3" max="3" width="45.42578125" customWidth="1"/>
    <col min="4" max="4" width="48.42578125" customWidth="1"/>
    <col min="5" max="5" width="16.5703125" customWidth="1"/>
    <col min="6" max="6" width="41.28515625" customWidth="1"/>
  </cols>
  <sheetData>
    <row r="1" spans="1:9" ht="15.75" x14ac:dyDescent="0.25">
      <c r="A1" s="24"/>
      <c r="B1" s="24"/>
      <c r="C1" s="24"/>
      <c r="D1" s="24"/>
      <c r="E1" s="24"/>
      <c r="F1" s="24"/>
      <c r="G1" s="21"/>
      <c r="H1" s="21"/>
      <c r="I1" s="21"/>
    </row>
    <row r="2" spans="1:9" ht="15.75" x14ac:dyDescent="0.25">
      <c r="A2" s="24" t="s">
        <v>342</v>
      </c>
      <c r="B2" s="24"/>
      <c r="C2" s="24"/>
      <c r="D2" s="24"/>
      <c r="E2" s="24"/>
      <c r="F2" s="24"/>
    </row>
    <row r="3" spans="1:9" s="26" customFormat="1" ht="15.75" x14ac:dyDescent="0.25">
      <c r="A3" s="30" t="s">
        <v>343</v>
      </c>
      <c r="B3" s="30" t="s">
        <v>11</v>
      </c>
      <c r="C3" s="30" t="s">
        <v>12</v>
      </c>
      <c r="D3" s="31" t="s">
        <v>344</v>
      </c>
      <c r="E3" s="30" t="s">
        <v>326</v>
      </c>
      <c r="F3" s="30" t="s">
        <v>16</v>
      </c>
    </row>
    <row r="4" spans="1:9" ht="15.75" x14ac:dyDescent="0.25">
      <c r="A4" s="48" t="s">
        <v>910</v>
      </c>
      <c r="B4" s="23" t="s">
        <v>225</v>
      </c>
      <c r="C4" s="23" t="s">
        <v>345</v>
      </c>
      <c r="D4" s="13" t="s">
        <v>247</v>
      </c>
      <c r="E4" s="24" t="s">
        <v>346</v>
      </c>
      <c r="F4" s="48" t="s">
        <v>921</v>
      </c>
    </row>
    <row r="5" spans="1:9" ht="15.75" x14ac:dyDescent="0.25">
      <c r="A5" s="126" t="s">
        <v>908</v>
      </c>
      <c r="B5" s="48" t="s">
        <v>909</v>
      </c>
      <c r="C5" s="23" t="s">
        <v>331</v>
      </c>
      <c r="D5" s="13" t="s">
        <v>88</v>
      </c>
      <c r="E5" s="24" t="s">
        <v>326</v>
      </c>
      <c r="F5" s="48" t="s">
        <v>921</v>
      </c>
    </row>
    <row r="6" spans="1:9" ht="15.75" x14ac:dyDescent="0.25">
      <c r="A6" s="48" t="s">
        <v>348</v>
      </c>
      <c r="B6" s="23" t="s">
        <v>349</v>
      </c>
      <c r="C6" s="23" t="s">
        <v>347</v>
      </c>
      <c r="D6" s="13" t="s">
        <v>350</v>
      </c>
      <c r="E6" s="24" t="s">
        <v>326</v>
      </c>
      <c r="F6" s="48" t="s">
        <v>921</v>
      </c>
    </row>
    <row r="7" spans="1:9" ht="15.75" x14ac:dyDescent="0.25">
      <c r="A7" s="48" t="s">
        <v>351</v>
      </c>
      <c r="B7" s="23" t="s">
        <v>559</v>
      </c>
      <c r="C7" s="23" t="s">
        <v>347</v>
      </c>
      <c r="D7" s="13" t="s">
        <v>352</v>
      </c>
      <c r="E7" s="24" t="s">
        <v>326</v>
      </c>
      <c r="F7" s="48" t="s">
        <v>921</v>
      </c>
    </row>
    <row r="8" spans="1:9" ht="15.75" x14ac:dyDescent="0.25">
      <c r="A8" s="48" t="s">
        <v>353</v>
      </c>
      <c r="B8" s="48" t="s">
        <v>657</v>
      </c>
      <c r="C8" s="23" t="s">
        <v>632</v>
      </c>
      <c r="D8" s="13" t="s">
        <v>639</v>
      </c>
      <c r="E8" s="24" t="s">
        <v>326</v>
      </c>
      <c r="F8" s="48" t="s">
        <v>921</v>
      </c>
    </row>
    <row r="9" spans="1:9" ht="15.75" x14ac:dyDescent="0.25">
      <c r="A9" s="48" t="s">
        <v>354</v>
      </c>
      <c r="B9" s="48" t="s">
        <v>789</v>
      </c>
      <c r="C9" s="23" t="s">
        <v>790</v>
      </c>
      <c r="D9" s="13" t="s">
        <v>791</v>
      </c>
      <c r="E9" s="24" t="s">
        <v>326</v>
      </c>
      <c r="F9" s="48" t="s">
        <v>921</v>
      </c>
    </row>
    <row r="10" spans="1:9" ht="15.75" x14ac:dyDescent="0.25">
      <c r="A10" s="48" t="s">
        <v>355</v>
      </c>
      <c r="B10" s="48" t="s">
        <v>787</v>
      </c>
      <c r="C10" s="23" t="s">
        <v>788</v>
      </c>
      <c r="D10" s="13" t="s">
        <v>356</v>
      </c>
      <c r="E10" s="24" t="s">
        <v>326</v>
      </c>
      <c r="F10" s="125" t="s">
        <v>921</v>
      </c>
    </row>
    <row r="11" spans="1:9" ht="15.75" x14ac:dyDescent="0.25">
      <c r="A11" s="48" t="s">
        <v>911</v>
      </c>
      <c r="B11" s="23" t="s">
        <v>640</v>
      </c>
      <c r="C11" s="23" t="s">
        <v>357</v>
      </c>
      <c r="D11" s="13" t="s">
        <v>358</v>
      </c>
      <c r="E11" s="24" t="s">
        <v>326</v>
      </c>
      <c r="F11" s="48" t="s">
        <v>921</v>
      </c>
    </row>
    <row r="12" spans="1:9" ht="15.75" x14ac:dyDescent="0.25">
      <c r="A12" s="48" t="s">
        <v>911</v>
      </c>
      <c r="B12" s="23" t="s">
        <v>923</v>
      </c>
      <c r="C12" s="23" t="s">
        <v>930</v>
      </c>
      <c r="D12" s="13"/>
      <c r="E12" s="24" t="s">
        <v>326</v>
      </c>
      <c r="F12" s="24" t="s">
        <v>924</v>
      </c>
    </row>
    <row r="13" spans="1:9" ht="15.75" x14ac:dyDescent="0.25">
      <c r="A13" s="48" t="s">
        <v>359</v>
      </c>
      <c r="B13" s="23" t="s">
        <v>596</v>
      </c>
      <c r="C13" s="23" t="s">
        <v>597</v>
      </c>
      <c r="D13" s="13" t="s">
        <v>360</v>
      </c>
      <c r="E13" s="24" t="s">
        <v>326</v>
      </c>
      <c r="F13" s="48" t="s">
        <v>921</v>
      </c>
    </row>
    <row r="14" spans="1:9" ht="15.75" x14ac:dyDescent="0.25">
      <c r="A14" s="48" t="s">
        <v>361</v>
      </c>
      <c r="B14" s="48" t="s">
        <v>362</v>
      </c>
      <c r="C14" s="23" t="s">
        <v>347</v>
      </c>
      <c r="D14" s="13" t="s">
        <v>363</v>
      </c>
      <c r="E14" s="24" t="s">
        <v>326</v>
      </c>
      <c r="F14" s="48" t="s">
        <v>921</v>
      </c>
    </row>
    <row r="15" spans="1:9" ht="15.75" x14ac:dyDescent="0.25">
      <c r="A15" s="48" t="s">
        <v>399</v>
      </c>
      <c r="B15" s="23" t="s">
        <v>604</v>
      </c>
      <c r="C15" s="23" t="s">
        <v>602</v>
      </c>
      <c r="D15" s="13" t="s">
        <v>603</v>
      </c>
      <c r="E15" s="24" t="s">
        <v>326</v>
      </c>
      <c r="F15" s="24" t="s">
        <v>922</v>
      </c>
    </row>
    <row r="16" spans="1:9" ht="15.75" x14ac:dyDescent="0.25">
      <c r="A16" s="48" t="s">
        <v>341</v>
      </c>
      <c r="B16" s="23" t="s">
        <v>341</v>
      </c>
      <c r="C16" s="23"/>
      <c r="D16" s="13" t="s">
        <v>340</v>
      </c>
      <c r="E16" s="24" t="s">
        <v>326</v>
      </c>
      <c r="F16" s="48" t="s">
        <v>921</v>
      </c>
    </row>
    <row r="17" spans="1:6" ht="15.75" x14ac:dyDescent="0.25">
      <c r="A17" s="48" t="s">
        <v>912</v>
      </c>
      <c r="B17" s="23" t="s">
        <v>364</v>
      </c>
      <c r="C17" s="23" t="s">
        <v>401</v>
      </c>
      <c r="D17" s="13" t="s">
        <v>365</v>
      </c>
      <c r="E17" s="24" t="s">
        <v>326</v>
      </c>
      <c r="F17" s="48" t="s">
        <v>921</v>
      </c>
    </row>
    <row r="18" spans="1:6" ht="15.75" x14ac:dyDescent="0.25">
      <c r="A18" s="48" t="s">
        <v>377</v>
      </c>
      <c r="B18" s="23" t="s">
        <v>228</v>
      </c>
      <c r="C18" s="23" t="s">
        <v>401</v>
      </c>
      <c r="D18" s="13" t="s">
        <v>250</v>
      </c>
      <c r="E18" s="24" t="s">
        <v>346</v>
      </c>
      <c r="F18" s="48" t="s">
        <v>921</v>
      </c>
    </row>
    <row r="19" spans="1:6" ht="15.75" x14ac:dyDescent="0.25">
      <c r="A19" s="48"/>
      <c r="B19" s="23"/>
      <c r="C19" s="23"/>
      <c r="D19" s="23"/>
      <c r="E19" s="24"/>
      <c r="F19" s="48"/>
    </row>
    <row r="20" spans="1:6" ht="15.75" x14ac:dyDescent="0.25">
      <c r="A20" s="24" t="s">
        <v>366</v>
      </c>
      <c r="B20" s="23"/>
      <c r="C20" s="23"/>
      <c r="D20" s="23"/>
      <c r="E20" s="24"/>
      <c r="F20" s="48"/>
    </row>
    <row r="21" spans="1:6" ht="15.75" x14ac:dyDescent="0.25">
      <c r="A21" s="23" t="s">
        <v>367</v>
      </c>
      <c r="B21" s="23" t="s">
        <v>230</v>
      </c>
      <c r="C21" s="23"/>
      <c r="D21" s="13" t="s">
        <v>252</v>
      </c>
      <c r="E21" s="24" t="s">
        <v>326</v>
      </c>
      <c r="F21" s="48" t="s">
        <v>609</v>
      </c>
    </row>
    <row r="22" spans="1:6" ht="15.75" x14ac:dyDescent="0.25">
      <c r="A22" s="23" t="s">
        <v>368</v>
      </c>
      <c r="B22" s="23" t="s">
        <v>369</v>
      </c>
      <c r="C22" s="23"/>
      <c r="D22" s="13" t="s">
        <v>370</v>
      </c>
      <c r="E22" s="24" t="s">
        <v>326</v>
      </c>
      <c r="F22" s="48" t="s">
        <v>609</v>
      </c>
    </row>
    <row r="23" spans="1:6" ht="15.75" x14ac:dyDescent="0.25">
      <c r="A23" s="27">
        <v>16</v>
      </c>
      <c r="E23" s="50">
        <v>16</v>
      </c>
    </row>
    <row r="24" spans="1:6" ht="15.75" x14ac:dyDescent="0.25">
      <c r="A24" s="27"/>
      <c r="E24" s="50"/>
    </row>
    <row r="25" spans="1:6" ht="15.75" x14ac:dyDescent="0.25">
      <c r="A25" s="27"/>
      <c r="E25" s="50"/>
    </row>
  </sheetData>
  <hyperlinks>
    <hyperlink ref="D4" r:id="rId1"/>
    <hyperlink ref="D6" r:id="rId2"/>
    <hyperlink ref="D7" r:id="rId3"/>
    <hyperlink ref="D8" r:id="rId4"/>
    <hyperlink ref="D9" r:id="rId5"/>
    <hyperlink ref="D10" r:id="rId6"/>
    <hyperlink ref="D11" r:id="rId7"/>
    <hyperlink ref="D13" r:id="rId8"/>
    <hyperlink ref="D14" r:id="rId9"/>
    <hyperlink ref="D16" r:id="rId10"/>
    <hyperlink ref="D17" r:id="rId11"/>
    <hyperlink ref="D21" r:id="rId12"/>
    <hyperlink ref="D22" r:id="rId13"/>
    <hyperlink ref="D15" r:id="rId14"/>
    <hyperlink ref="F10" r:id="rId15" display="admin@qosfc.com"/>
    <hyperlink ref="D5" r:id="rId16" display="wbowie@billybowietankers.co.uk"/>
  </hyperlinks>
  <pageMargins left="0.7" right="0.7" top="0.75" bottom="0.75" header="0.3" footer="0.3"/>
  <pageSetup paperSize="9" scale="52" fitToHeight="0" orientation="landscape" r:id="rId1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H31" sqref="H31"/>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28"/>
  <sheetViews>
    <sheetView workbookViewId="0">
      <selection activeCell="B17" sqref="B17"/>
    </sheetView>
  </sheetViews>
  <sheetFormatPr defaultRowHeight="15" x14ac:dyDescent="0.25"/>
  <cols>
    <col min="1" max="1" width="30" customWidth="1"/>
    <col min="2" max="2" width="40.140625" customWidth="1"/>
    <col min="3" max="3" width="24.42578125" customWidth="1"/>
    <col min="4" max="4" width="42.42578125" customWidth="1"/>
    <col min="5" max="5" width="19.7109375" customWidth="1"/>
    <col min="6" max="6" width="14.42578125" customWidth="1"/>
  </cols>
  <sheetData>
    <row r="1" spans="1:6" ht="18" x14ac:dyDescent="0.25">
      <c r="A1" s="121" t="s">
        <v>820</v>
      </c>
    </row>
    <row r="2" spans="1:6" ht="15.75" x14ac:dyDescent="0.25">
      <c r="A2" s="24" t="s">
        <v>11</v>
      </c>
      <c r="B2" s="24" t="s">
        <v>12</v>
      </c>
      <c r="C2" s="24" t="s">
        <v>322</v>
      </c>
      <c r="D2" s="24" t="s">
        <v>324</v>
      </c>
      <c r="E2" s="24" t="s">
        <v>326</v>
      </c>
      <c r="F2" s="24" t="s">
        <v>327</v>
      </c>
    </row>
    <row r="3" spans="1:6" ht="15.75" x14ac:dyDescent="0.25">
      <c r="A3" s="23" t="s">
        <v>821</v>
      </c>
      <c r="B3" s="23" t="s">
        <v>822</v>
      </c>
      <c r="C3" s="29" t="s">
        <v>823</v>
      </c>
      <c r="D3" s="28" t="s">
        <v>824</v>
      </c>
      <c r="E3" s="23" t="s">
        <v>825</v>
      </c>
      <c r="F3" s="23"/>
    </row>
    <row r="4" spans="1:6" ht="15.75" x14ac:dyDescent="0.25">
      <c r="A4" s="23"/>
      <c r="B4" s="23"/>
      <c r="C4" s="29" t="s">
        <v>823</v>
      </c>
      <c r="D4" s="28"/>
      <c r="E4" s="23" t="s">
        <v>825</v>
      </c>
      <c r="F4" s="23"/>
    </row>
    <row r="5" spans="1:6" ht="15.75" x14ac:dyDescent="0.25">
      <c r="A5" s="23"/>
      <c r="B5" s="23"/>
      <c r="C5" s="29" t="s">
        <v>823</v>
      </c>
      <c r="D5" s="28"/>
      <c r="E5" s="23" t="s">
        <v>825</v>
      </c>
      <c r="F5" s="23"/>
    </row>
    <row r="6" spans="1:6" ht="15.75" x14ac:dyDescent="0.25">
      <c r="A6" s="23"/>
      <c r="B6" s="23"/>
      <c r="C6" s="29" t="s">
        <v>823</v>
      </c>
      <c r="D6" s="28"/>
      <c r="E6" s="23" t="s">
        <v>825</v>
      </c>
      <c r="F6" s="23"/>
    </row>
    <row r="7" spans="1:6" ht="15.75" x14ac:dyDescent="0.25">
      <c r="A7" s="23"/>
      <c r="B7" s="23"/>
      <c r="C7" s="23"/>
      <c r="D7" s="28"/>
      <c r="E7" s="23"/>
      <c r="F7" s="23"/>
    </row>
    <row r="8" spans="1:6" ht="15.75" x14ac:dyDescent="0.25">
      <c r="A8" s="1"/>
      <c r="B8" s="1"/>
      <c r="C8" s="29" t="s">
        <v>88</v>
      </c>
      <c r="E8" s="23" t="s">
        <v>825</v>
      </c>
      <c r="F8" s="23"/>
    </row>
    <row r="9" spans="1:6" ht="15.75" x14ac:dyDescent="0.25">
      <c r="A9" s="1"/>
      <c r="B9" s="1"/>
      <c r="C9" s="29" t="s">
        <v>88</v>
      </c>
      <c r="D9" s="23"/>
      <c r="E9" s="23" t="s">
        <v>825</v>
      </c>
      <c r="F9" s="23"/>
    </row>
    <row r="10" spans="1:6" ht="15.75" x14ac:dyDescent="0.25">
      <c r="A10" s="1"/>
      <c r="B10" s="1"/>
      <c r="C10" s="29" t="s">
        <v>88</v>
      </c>
      <c r="D10" s="23"/>
      <c r="E10" s="23" t="s">
        <v>825</v>
      </c>
      <c r="F10" s="23"/>
    </row>
    <row r="11" spans="1:6" ht="15.75" x14ac:dyDescent="0.25">
      <c r="A11" s="1"/>
      <c r="B11" s="1"/>
      <c r="C11" s="29" t="s">
        <v>88</v>
      </c>
      <c r="D11" s="23"/>
      <c r="E11" s="23" t="s">
        <v>825</v>
      </c>
      <c r="F11" s="23"/>
    </row>
    <row r="12" spans="1:6" ht="15.75" x14ac:dyDescent="0.25">
      <c r="A12" s="23"/>
      <c r="B12" s="23"/>
      <c r="C12" s="23"/>
      <c r="D12" s="23"/>
      <c r="E12" s="23"/>
      <c r="F12" s="23"/>
    </row>
    <row r="13" spans="1:6" ht="15.75" x14ac:dyDescent="0.25">
      <c r="A13" s="29" t="s">
        <v>826</v>
      </c>
      <c r="B13" s="23" t="s">
        <v>932</v>
      </c>
      <c r="C13" s="29" t="s">
        <v>828</v>
      </c>
      <c r="D13" s="13" t="s">
        <v>827</v>
      </c>
      <c r="E13" s="23" t="s">
        <v>825</v>
      </c>
      <c r="F13" s="23"/>
    </row>
    <row r="14" spans="1:6" ht="15.75" x14ac:dyDescent="0.25">
      <c r="A14" s="29" t="s">
        <v>933</v>
      </c>
      <c r="B14" s="23" t="s">
        <v>331</v>
      </c>
      <c r="C14" s="29" t="s">
        <v>828</v>
      </c>
      <c r="D14" s="23"/>
      <c r="E14" s="23" t="s">
        <v>829</v>
      </c>
      <c r="F14" s="23"/>
    </row>
    <row r="15" spans="1:6" ht="15.75" x14ac:dyDescent="0.25">
      <c r="A15" s="29" t="s">
        <v>934</v>
      </c>
      <c r="B15" s="23" t="s">
        <v>331</v>
      </c>
      <c r="C15" s="29" t="s">
        <v>828</v>
      </c>
      <c r="D15" s="23"/>
      <c r="E15" s="23" t="s">
        <v>825</v>
      </c>
      <c r="F15" s="23"/>
    </row>
    <row r="16" spans="1:6" ht="15.75" x14ac:dyDescent="0.25">
      <c r="A16" s="29" t="s">
        <v>935</v>
      </c>
      <c r="B16" s="23" t="s">
        <v>331</v>
      </c>
      <c r="C16" s="29" t="s">
        <v>828</v>
      </c>
      <c r="D16" s="23"/>
      <c r="E16" s="23" t="s">
        <v>825</v>
      </c>
      <c r="F16" s="23"/>
    </row>
    <row r="17" spans="1:6" ht="15.75" x14ac:dyDescent="0.25">
      <c r="A17" s="23"/>
      <c r="B17" s="23"/>
      <c r="C17" s="23" t="s">
        <v>88</v>
      </c>
      <c r="D17" s="23"/>
      <c r="E17" s="23"/>
      <c r="F17" s="23"/>
    </row>
    <row r="18" spans="1:6" ht="15.75" x14ac:dyDescent="0.25">
      <c r="A18" s="23"/>
      <c r="B18" s="23" t="s">
        <v>88</v>
      </c>
      <c r="C18" s="23" t="s">
        <v>88</v>
      </c>
      <c r="D18" s="23"/>
      <c r="E18" s="23"/>
      <c r="F18" s="23"/>
    </row>
    <row r="19" spans="1:6" ht="15.75" x14ac:dyDescent="0.25">
      <c r="A19" s="23"/>
      <c r="B19" s="23"/>
      <c r="C19" s="23" t="s">
        <v>88</v>
      </c>
      <c r="D19" s="23"/>
      <c r="E19" s="23"/>
      <c r="F19" s="23"/>
    </row>
    <row r="20" spans="1:6" ht="15.75" x14ac:dyDescent="0.25">
      <c r="A20" s="23"/>
      <c r="B20" s="23"/>
      <c r="C20" s="23" t="s">
        <v>88</v>
      </c>
      <c r="D20" s="23"/>
      <c r="E20" s="23"/>
      <c r="F20" s="23"/>
    </row>
    <row r="21" spans="1:6" ht="15.75" x14ac:dyDescent="0.25">
      <c r="A21" s="23"/>
      <c r="B21" s="23"/>
      <c r="C21" s="23"/>
      <c r="D21" s="23"/>
      <c r="E21" s="23"/>
      <c r="F21" s="23"/>
    </row>
    <row r="22" spans="1:6" ht="15.75" x14ac:dyDescent="0.25">
      <c r="A22" s="23"/>
      <c r="B22" s="23"/>
      <c r="C22" s="23"/>
      <c r="D22" s="23"/>
      <c r="E22" s="23"/>
      <c r="F22" s="23"/>
    </row>
    <row r="23" spans="1:6" ht="15.75" x14ac:dyDescent="0.25">
      <c r="A23" s="23"/>
      <c r="B23" s="23"/>
      <c r="C23" s="23"/>
      <c r="D23" s="23"/>
      <c r="E23" s="23"/>
      <c r="F23" s="23"/>
    </row>
    <row r="24" spans="1:6" ht="15.75" x14ac:dyDescent="0.25">
      <c r="A24" s="23"/>
      <c r="B24" s="23"/>
      <c r="C24" s="23"/>
      <c r="D24" s="23"/>
      <c r="E24" s="23"/>
      <c r="F24" s="23"/>
    </row>
    <row r="25" spans="1:6" ht="15.75" x14ac:dyDescent="0.25">
      <c r="A25" s="23"/>
      <c r="B25" s="23"/>
      <c r="C25" s="23"/>
      <c r="D25" s="23"/>
      <c r="E25" s="23"/>
      <c r="F25" s="23"/>
    </row>
    <row r="26" spans="1:6" ht="15.75" x14ac:dyDescent="0.25">
      <c r="A26" s="23"/>
      <c r="B26" s="23"/>
      <c r="C26" s="23"/>
      <c r="D26" s="23"/>
      <c r="E26" s="23"/>
      <c r="F26" s="23"/>
    </row>
    <row r="27" spans="1:6" ht="15.75" x14ac:dyDescent="0.25">
      <c r="A27" s="23"/>
      <c r="B27" s="23"/>
      <c r="C27" s="23"/>
      <c r="D27" s="23"/>
      <c r="E27" s="23"/>
      <c r="F27" s="23"/>
    </row>
    <row r="28" spans="1:6" ht="15.75" x14ac:dyDescent="0.25">
      <c r="A28" s="23"/>
      <c r="B28" s="23"/>
      <c r="C28" s="23"/>
      <c r="D28" s="23"/>
      <c r="E28" s="23"/>
      <c r="F28" s="23"/>
    </row>
  </sheetData>
  <hyperlinks>
    <hyperlink ref="D3" r:id="rId1" display="mailto:brianmitchell@loganair.co.uk"/>
    <hyperlink ref="D13" r:id="rId2"/>
  </hyperlinks>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E24"/>
  <sheetViews>
    <sheetView workbookViewId="0">
      <selection activeCell="E27" sqref="E27"/>
    </sheetView>
  </sheetViews>
  <sheetFormatPr defaultRowHeight="15" x14ac:dyDescent="0.25"/>
  <cols>
    <col min="1" max="1" width="11.7109375" customWidth="1"/>
    <col min="2" max="2" width="16" customWidth="1"/>
    <col min="3" max="3" width="29.28515625" customWidth="1"/>
    <col min="4" max="4" width="30.85546875" customWidth="1"/>
    <col min="5" max="5" width="13.7109375" customWidth="1"/>
  </cols>
  <sheetData>
    <row r="1" spans="1:5" x14ac:dyDescent="0.25">
      <c r="A1" s="18" t="s">
        <v>291</v>
      </c>
      <c r="B1" s="1"/>
      <c r="C1" s="1"/>
      <c r="D1" s="1"/>
      <c r="E1" s="1"/>
    </row>
    <row r="2" spans="1:5" x14ac:dyDescent="0.25">
      <c r="A2" s="1"/>
      <c r="B2" s="1"/>
      <c r="C2" s="1"/>
      <c r="D2" s="1"/>
      <c r="E2" s="1"/>
    </row>
    <row r="3" spans="1:5" x14ac:dyDescent="0.25">
      <c r="A3" s="1" t="s">
        <v>56</v>
      </c>
      <c r="B3" s="1"/>
      <c r="C3" s="1"/>
      <c r="D3" s="1"/>
      <c r="E3" s="1"/>
    </row>
    <row r="4" spans="1:5" x14ac:dyDescent="0.25">
      <c r="A4" s="1"/>
      <c r="B4" s="1"/>
      <c r="C4" s="1"/>
      <c r="D4" s="1"/>
      <c r="E4" s="1"/>
    </row>
    <row r="5" spans="1:5" x14ac:dyDescent="0.25">
      <c r="A5" s="1" t="s">
        <v>186</v>
      </c>
      <c r="B5" s="1" t="s">
        <v>187</v>
      </c>
      <c r="C5" s="1" t="s">
        <v>196</v>
      </c>
      <c r="D5" s="1" t="s">
        <v>197</v>
      </c>
      <c r="E5" s="1"/>
    </row>
    <row r="6" spans="1:5" x14ac:dyDescent="0.25">
      <c r="A6" s="1" t="s">
        <v>188</v>
      </c>
      <c r="B6" s="1" t="s">
        <v>189</v>
      </c>
      <c r="C6" s="1" t="s">
        <v>46</v>
      </c>
      <c r="D6" s="1" t="s">
        <v>55</v>
      </c>
      <c r="E6" s="1"/>
    </row>
    <row r="7" spans="1:5" x14ac:dyDescent="0.25">
      <c r="A7" s="1" t="s">
        <v>190</v>
      </c>
      <c r="B7" s="1" t="s">
        <v>191</v>
      </c>
      <c r="C7" s="1" t="s">
        <v>198</v>
      </c>
      <c r="D7" s="1" t="s">
        <v>55</v>
      </c>
      <c r="E7" s="1"/>
    </row>
    <row r="8" spans="1:5" x14ac:dyDescent="0.25">
      <c r="A8" s="1" t="s">
        <v>192</v>
      </c>
      <c r="B8" s="1" t="s">
        <v>193</v>
      </c>
      <c r="C8" s="1" t="s">
        <v>199</v>
      </c>
      <c r="D8" s="1" t="s">
        <v>320</v>
      </c>
      <c r="E8" s="1"/>
    </row>
    <row r="9" spans="1:5" x14ac:dyDescent="0.25">
      <c r="A9" s="1" t="s">
        <v>311</v>
      </c>
      <c r="B9" s="1" t="s">
        <v>312</v>
      </c>
      <c r="C9" s="1" t="s">
        <v>313</v>
      </c>
      <c r="D9" s="1" t="s">
        <v>310</v>
      </c>
      <c r="E9" s="1"/>
    </row>
    <row r="10" spans="1:5" x14ac:dyDescent="0.25">
      <c r="A10" s="1" t="s">
        <v>194</v>
      </c>
      <c r="B10" s="1" t="s">
        <v>195</v>
      </c>
      <c r="C10" s="1" t="s">
        <v>200</v>
      </c>
      <c r="D10" s="1" t="s">
        <v>201</v>
      </c>
      <c r="E10" s="1"/>
    </row>
    <row r="11" spans="1:5" x14ac:dyDescent="0.25">
      <c r="A11" s="1" t="s">
        <v>209</v>
      </c>
      <c r="B11" s="1" t="s">
        <v>210</v>
      </c>
      <c r="C11" s="1" t="s">
        <v>211</v>
      </c>
      <c r="D11" s="1" t="s">
        <v>201</v>
      </c>
      <c r="E11" s="1"/>
    </row>
    <row r="12" spans="1:5" x14ac:dyDescent="0.25">
      <c r="A12" s="1" t="s">
        <v>202</v>
      </c>
      <c r="B12" s="1" t="s">
        <v>203</v>
      </c>
      <c r="C12" s="1" t="s">
        <v>204</v>
      </c>
      <c r="D12" s="1" t="s">
        <v>205</v>
      </c>
      <c r="E12" s="1"/>
    </row>
    <row r="13" spans="1:5" x14ac:dyDescent="0.25">
      <c r="A13" s="1" t="s">
        <v>206</v>
      </c>
      <c r="B13" s="1" t="s">
        <v>207</v>
      </c>
      <c r="C13" s="1" t="s">
        <v>204</v>
      </c>
      <c r="D13" s="1" t="s">
        <v>208</v>
      </c>
      <c r="E13" s="1"/>
    </row>
    <row r="14" spans="1:5" x14ac:dyDescent="0.25">
      <c r="A14" s="1" t="s">
        <v>215</v>
      </c>
      <c r="B14" s="1" t="s">
        <v>216</v>
      </c>
      <c r="C14" s="1" t="s">
        <v>62</v>
      </c>
      <c r="D14" s="1" t="s">
        <v>217</v>
      </c>
      <c r="E14" s="1"/>
    </row>
    <row r="15" spans="1:5" x14ac:dyDescent="0.25">
      <c r="A15" s="1" t="s">
        <v>218</v>
      </c>
      <c r="B15" s="1" t="s">
        <v>219</v>
      </c>
      <c r="C15" s="1" t="s">
        <v>319</v>
      </c>
      <c r="D15" s="1" t="s">
        <v>217</v>
      </c>
      <c r="E15" s="1"/>
    </row>
    <row r="16" spans="1:5" x14ac:dyDescent="0.25">
      <c r="A16" s="1" t="s">
        <v>283</v>
      </c>
      <c r="B16" s="1" t="s">
        <v>284</v>
      </c>
      <c r="C16" s="1" t="s">
        <v>285</v>
      </c>
      <c r="D16" s="1" t="s">
        <v>55</v>
      </c>
      <c r="E16" s="1"/>
    </row>
    <row r="17" spans="1:5" x14ac:dyDescent="0.25">
      <c r="A17" s="1" t="s">
        <v>286</v>
      </c>
      <c r="B17" s="1" t="s">
        <v>287</v>
      </c>
      <c r="C17" s="1" t="s">
        <v>288</v>
      </c>
      <c r="D17" s="1" t="s">
        <v>289</v>
      </c>
      <c r="E17" s="1"/>
    </row>
    <row r="18" spans="1:5" x14ac:dyDescent="0.25">
      <c r="A18" s="1" t="s">
        <v>286</v>
      </c>
      <c r="B18" s="1" t="s">
        <v>290</v>
      </c>
      <c r="C18" s="1" t="s">
        <v>288</v>
      </c>
      <c r="D18" s="1" t="s">
        <v>289</v>
      </c>
      <c r="E18" s="1"/>
    </row>
    <row r="19" spans="1:5" x14ac:dyDescent="0.25">
      <c r="A19" s="1" t="s">
        <v>294</v>
      </c>
      <c r="B19" s="1" t="s">
        <v>295</v>
      </c>
      <c r="C19" s="1" t="s">
        <v>318</v>
      </c>
      <c r="D19" s="1" t="s">
        <v>75</v>
      </c>
      <c r="E19" s="1"/>
    </row>
    <row r="20" spans="1:5" x14ac:dyDescent="0.25">
      <c r="A20" s="1" t="s">
        <v>296</v>
      </c>
      <c r="B20" s="1" t="s">
        <v>297</v>
      </c>
      <c r="C20" s="1" t="s">
        <v>315</v>
      </c>
      <c r="D20" s="1" t="s">
        <v>298</v>
      </c>
      <c r="E20" s="1"/>
    </row>
    <row r="21" spans="1:5" x14ac:dyDescent="0.25">
      <c r="A21" s="1" t="s">
        <v>299</v>
      </c>
      <c r="B21" s="1" t="s">
        <v>300</v>
      </c>
      <c r="C21" s="1" t="s">
        <v>314</v>
      </c>
      <c r="D21" s="1" t="s">
        <v>301</v>
      </c>
      <c r="E21" s="1"/>
    </row>
    <row r="22" spans="1:5" x14ac:dyDescent="0.25">
      <c r="A22" s="1" t="s">
        <v>302</v>
      </c>
      <c r="B22" s="1" t="s">
        <v>304</v>
      </c>
      <c r="C22" s="1" t="s">
        <v>314</v>
      </c>
      <c r="D22" s="1" t="s">
        <v>303</v>
      </c>
      <c r="E22" s="19" t="s">
        <v>305</v>
      </c>
    </row>
    <row r="23" spans="1:5" x14ac:dyDescent="0.25">
      <c r="A23" s="1" t="s">
        <v>306</v>
      </c>
      <c r="B23" s="1" t="s">
        <v>316</v>
      </c>
      <c r="C23" s="1" t="s">
        <v>317</v>
      </c>
      <c r="D23" s="1" t="s">
        <v>307</v>
      </c>
      <c r="E23" s="1"/>
    </row>
    <row r="24" spans="1:5" x14ac:dyDescent="0.25">
      <c r="A24" s="1" t="s">
        <v>308</v>
      </c>
      <c r="B24" s="1" t="s">
        <v>309</v>
      </c>
      <c r="C24" s="1"/>
      <c r="D24" s="1" t="s">
        <v>301</v>
      </c>
      <c r="E24" s="1"/>
    </row>
  </sheetData>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election activeCell="E11" sqref="E11"/>
    </sheetView>
  </sheetViews>
  <sheetFormatPr defaultRowHeight="15" x14ac:dyDescent="0.25"/>
  <cols>
    <col min="1" max="1" width="23.7109375" customWidth="1"/>
    <col min="2" max="2" width="26.140625" customWidth="1"/>
    <col min="3" max="3" width="34.28515625" customWidth="1"/>
    <col min="4" max="4" width="18.28515625" customWidth="1"/>
    <col min="5" max="5" width="41.5703125" customWidth="1"/>
    <col min="6" max="6" width="22.140625" customWidth="1"/>
    <col min="7" max="7" width="14.5703125" customWidth="1"/>
    <col min="8" max="8" width="14.7109375" customWidth="1"/>
  </cols>
  <sheetData>
    <row r="1" spans="1:8" ht="15.75" x14ac:dyDescent="0.25">
      <c r="A1" s="21" t="s">
        <v>321</v>
      </c>
      <c r="B1" s="21"/>
      <c r="C1" s="21"/>
      <c r="D1" s="21"/>
      <c r="E1" s="21"/>
      <c r="F1" s="22"/>
      <c r="G1" s="22"/>
      <c r="H1" s="22"/>
    </row>
    <row r="2" spans="1:8" s="20" customFormat="1" ht="15.75" x14ac:dyDescent="0.25">
      <c r="A2" s="24" t="s">
        <v>11</v>
      </c>
      <c r="B2" s="24" t="s">
        <v>12</v>
      </c>
      <c r="C2" s="24" t="s">
        <v>322</v>
      </c>
      <c r="D2" s="24" t="s">
        <v>323</v>
      </c>
      <c r="E2" s="24" t="s">
        <v>324</v>
      </c>
      <c r="F2" s="24" t="s">
        <v>325</v>
      </c>
      <c r="G2" s="24" t="s">
        <v>326</v>
      </c>
      <c r="H2" s="25" t="s">
        <v>327</v>
      </c>
    </row>
    <row r="3" spans="1:8" ht="15.75" x14ac:dyDescent="0.25">
      <c r="A3" s="23" t="s">
        <v>329</v>
      </c>
      <c r="B3" s="23" t="s">
        <v>652</v>
      </c>
      <c r="C3" s="23" t="s">
        <v>330</v>
      </c>
      <c r="D3" s="23" t="s">
        <v>331</v>
      </c>
      <c r="E3" s="61" t="s">
        <v>651</v>
      </c>
      <c r="F3" s="23"/>
      <c r="G3" s="23"/>
      <c r="H3" s="23"/>
    </row>
    <row r="4" spans="1:8" ht="15.75" x14ac:dyDescent="0.25">
      <c r="A4" s="23" t="s">
        <v>88</v>
      </c>
      <c r="B4" s="23"/>
      <c r="C4" s="23"/>
      <c r="D4" s="23"/>
      <c r="E4" s="23"/>
      <c r="F4" s="23"/>
      <c r="G4" s="23"/>
      <c r="H4" s="23"/>
    </row>
    <row r="5" spans="1:8" ht="15.75" x14ac:dyDescent="0.25">
      <c r="A5" s="23" t="s">
        <v>641</v>
      </c>
      <c r="B5" s="23" t="s">
        <v>653</v>
      </c>
      <c r="C5" s="23" t="s">
        <v>642</v>
      </c>
      <c r="D5" s="23"/>
      <c r="E5" s="23"/>
      <c r="F5" s="23"/>
      <c r="G5" s="23"/>
      <c r="H5" s="23"/>
    </row>
    <row r="6" spans="1:8" ht="15.75" x14ac:dyDescent="0.25">
      <c r="A6" s="23" t="s">
        <v>643</v>
      </c>
      <c r="B6" s="23" t="s">
        <v>650</v>
      </c>
      <c r="C6" s="23" t="s">
        <v>644</v>
      </c>
      <c r="D6" s="23"/>
      <c r="E6" s="13" t="s">
        <v>645</v>
      </c>
      <c r="F6" s="23"/>
      <c r="G6" s="23"/>
      <c r="H6" s="23"/>
    </row>
    <row r="7" spans="1:8" ht="15.75" x14ac:dyDescent="0.25">
      <c r="A7" s="23" t="s">
        <v>646</v>
      </c>
      <c r="B7" s="23" t="s">
        <v>647</v>
      </c>
      <c r="C7" s="23" t="s">
        <v>648</v>
      </c>
      <c r="D7" s="23"/>
      <c r="E7" s="13" t="s">
        <v>649</v>
      </c>
      <c r="F7" s="23"/>
      <c r="G7" s="23"/>
      <c r="H7" s="23"/>
    </row>
    <row r="8" spans="1:8" ht="15.75" x14ac:dyDescent="0.25">
      <c r="A8" s="23" t="s">
        <v>915</v>
      </c>
      <c r="B8" s="23"/>
      <c r="C8" s="23" t="s">
        <v>629</v>
      </c>
      <c r="D8" s="23"/>
      <c r="E8" s="23"/>
      <c r="F8" s="23"/>
      <c r="G8" s="23"/>
      <c r="H8" s="23"/>
    </row>
    <row r="9" spans="1:8" ht="15.75" x14ac:dyDescent="0.25">
      <c r="A9" s="23"/>
      <c r="B9" s="23"/>
      <c r="C9" s="23"/>
      <c r="D9" s="23"/>
      <c r="E9" s="23"/>
      <c r="F9" s="23"/>
      <c r="G9" s="23"/>
      <c r="H9" s="23"/>
    </row>
    <row r="10" spans="1:8" ht="15.75" x14ac:dyDescent="0.25">
      <c r="A10" s="23"/>
      <c r="B10" s="23"/>
      <c r="C10" s="23"/>
      <c r="D10" s="23"/>
      <c r="E10" s="23"/>
      <c r="F10" s="23"/>
      <c r="G10" s="23"/>
      <c r="H10" s="23"/>
    </row>
    <row r="11" spans="1:8" ht="15.75" x14ac:dyDescent="0.25">
      <c r="A11" s="23"/>
      <c r="B11" s="23"/>
      <c r="C11" s="23"/>
      <c r="D11" s="23"/>
      <c r="E11" s="124" t="s">
        <v>88</v>
      </c>
      <c r="F11" s="23"/>
      <c r="G11" s="23"/>
      <c r="H11" s="23"/>
    </row>
    <row r="12" spans="1:8" ht="15.75" x14ac:dyDescent="0.25">
      <c r="A12" s="23"/>
      <c r="B12" s="23"/>
      <c r="C12" s="23"/>
      <c r="D12" s="23"/>
      <c r="E12" s="23"/>
      <c r="F12" s="23"/>
      <c r="G12" s="23"/>
      <c r="H12" s="23"/>
    </row>
    <row r="13" spans="1:8" ht="15.75" x14ac:dyDescent="0.25">
      <c r="A13" s="23"/>
      <c r="B13" s="23"/>
      <c r="C13" s="23"/>
      <c r="D13" s="23"/>
      <c r="E13" s="23"/>
      <c r="F13" s="23"/>
      <c r="G13" s="23"/>
      <c r="H13" s="23"/>
    </row>
    <row r="14" spans="1:8" ht="15.75" x14ac:dyDescent="0.25">
      <c r="A14" s="23"/>
      <c r="B14" s="23"/>
      <c r="C14" s="23"/>
      <c r="D14" s="23"/>
      <c r="E14" s="23"/>
      <c r="F14" s="23"/>
      <c r="G14" s="23"/>
      <c r="H14" s="23"/>
    </row>
    <row r="15" spans="1:8" ht="15.75" x14ac:dyDescent="0.25">
      <c r="A15" s="23"/>
      <c r="B15" s="23"/>
      <c r="C15" s="23"/>
      <c r="D15" s="23"/>
      <c r="E15" s="23"/>
      <c r="F15" s="23"/>
      <c r="G15" s="23"/>
      <c r="H15" s="23"/>
    </row>
    <row r="16" spans="1:8" ht="15.75" x14ac:dyDescent="0.25">
      <c r="A16" s="23"/>
      <c r="B16" s="23"/>
      <c r="C16" s="23"/>
      <c r="D16" s="23"/>
      <c r="E16" s="23"/>
      <c r="F16" s="23"/>
      <c r="G16" s="23"/>
      <c r="H16" s="23"/>
    </row>
    <row r="17" spans="1:8" ht="15.75" x14ac:dyDescent="0.25">
      <c r="A17" s="23"/>
      <c r="B17" s="23"/>
      <c r="C17" s="23"/>
      <c r="D17" s="23"/>
      <c r="E17" s="23"/>
      <c r="F17" s="23"/>
      <c r="G17" s="23"/>
      <c r="H17" s="23"/>
    </row>
    <row r="18" spans="1:8" ht="15.75" x14ac:dyDescent="0.25">
      <c r="A18" s="23"/>
      <c r="B18" s="23"/>
      <c r="C18" s="23"/>
      <c r="D18" s="23"/>
      <c r="E18" s="23"/>
      <c r="F18" s="23"/>
      <c r="G18" s="23"/>
      <c r="H18" s="23"/>
    </row>
    <row r="19" spans="1:8" ht="15.75" x14ac:dyDescent="0.25">
      <c r="A19" s="23"/>
      <c r="B19" s="23"/>
      <c r="C19" s="23"/>
      <c r="D19" s="23"/>
      <c r="E19" s="23"/>
      <c r="F19" s="23"/>
      <c r="G19" s="23"/>
      <c r="H19" s="23"/>
    </row>
    <row r="20" spans="1:8" ht="15.75" x14ac:dyDescent="0.25">
      <c r="A20" s="23"/>
      <c r="B20" s="23"/>
      <c r="C20" s="23"/>
      <c r="D20" s="23"/>
      <c r="E20" s="23"/>
      <c r="F20" s="23"/>
      <c r="G20" s="23"/>
      <c r="H20" s="23"/>
    </row>
    <row r="21" spans="1:8" ht="15.75" x14ac:dyDescent="0.25">
      <c r="A21" s="23"/>
      <c r="B21" s="23"/>
      <c r="C21" s="23"/>
      <c r="D21" s="23"/>
      <c r="E21" s="23"/>
      <c r="F21" s="23"/>
      <c r="G21" s="23"/>
      <c r="H21" s="23"/>
    </row>
    <row r="22" spans="1:8" ht="15.75" x14ac:dyDescent="0.25">
      <c r="A22" s="23"/>
      <c r="B22" s="23"/>
      <c r="C22" s="23"/>
      <c r="D22" s="23"/>
      <c r="E22" s="23"/>
      <c r="F22" s="23"/>
      <c r="G22" s="23"/>
      <c r="H22" s="23"/>
    </row>
    <row r="23" spans="1:8" ht="15.75" x14ac:dyDescent="0.25">
      <c r="A23" s="23"/>
      <c r="B23" s="23"/>
      <c r="C23" s="23"/>
      <c r="D23" s="23"/>
      <c r="E23" s="23"/>
      <c r="F23" s="23"/>
      <c r="G23" s="23"/>
      <c r="H23" s="23"/>
    </row>
    <row r="24" spans="1:8" ht="15.75" x14ac:dyDescent="0.25">
      <c r="A24" s="23"/>
      <c r="B24" s="23"/>
      <c r="C24" s="23"/>
      <c r="D24" s="23"/>
      <c r="E24" s="23"/>
      <c r="F24" s="23"/>
      <c r="G24" s="23"/>
      <c r="H24" s="23"/>
    </row>
    <row r="25" spans="1:8" ht="15.75" x14ac:dyDescent="0.25">
      <c r="A25" s="23"/>
      <c r="B25" s="23"/>
      <c r="C25" s="23"/>
      <c r="D25" s="23"/>
      <c r="E25" s="23"/>
      <c r="F25" s="23"/>
      <c r="G25" s="23"/>
      <c r="H25" s="23"/>
    </row>
    <row r="26" spans="1:8" ht="15.75" x14ac:dyDescent="0.25">
      <c r="A26" s="23"/>
      <c r="B26" s="23"/>
      <c r="C26" s="23"/>
      <c r="D26" s="23"/>
      <c r="E26" s="23"/>
      <c r="F26" s="23"/>
      <c r="G26" s="23"/>
      <c r="H26" s="23"/>
    </row>
    <row r="27" spans="1:8" ht="15.75" x14ac:dyDescent="0.25">
      <c r="A27" s="23"/>
      <c r="B27" s="23"/>
      <c r="C27" s="23"/>
      <c r="D27" s="23"/>
      <c r="E27" s="23"/>
      <c r="F27" s="23"/>
      <c r="G27" s="23"/>
      <c r="H27" s="23"/>
    </row>
    <row r="28" spans="1:8" ht="15.75" x14ac:dyDescent="0.25">
      <c r="A28" s="23"/>
      <c r="B28" s="23"/>
      <c r="C28" s="23"/>
      <c r="D28" s="23"/>
      <c r="E28" s="23"/>
      <c r="F28" s="23"/>
      <c r="G28" s="23"/>
      <c r="H28" s="23"/>
    </row>
    <row r="29" spans="1:8" ht="15.75" x14ac:dyDescent="0.25">
      <c r="A29" s="23"/>
      <c r="B29" s="23"/>
      <c r="C29" s="23"/>
      <c r="D29" s="23"/>
      <c r="E29" s="23"/>
      <c r="F29" s="23"/>
      <c r="G29" s="23"/>
      <c r="H29" s="23"/>
    </row>
    <row r="30" spans="1:8" ht="15.75" x14ac:dyDescent="0.25">
      <c r="A30" s="23"/>
      <c r="B30" s="23"/>
      <c r="C30" s="23"/>
      <c r="D30" s="23"/>
      <c r="E30" s="23"/>
      <c r="F30" s="23"/>
      <c r="G30" s="23"/>
      <c r="H30" s="23"/>
    </row>
    <row r="31" spans="1:8" ht="15.75" x14ac:dyDescent="0.25">
      <c r="A31" s="23"/>
      <c r="B31" s="23"/>
      <c r="C31" s="23"/>
      <c r="D31" s="23"/>
      <c r="E31" s="23"/>
      <c r="F31" s="23"/>
      <c r="G31" s="23"/>
      <c r="H31" s="23"/>
    </row>
    <row r="32" spans="1:8" ht="15.75" x14ac:dyDescent="0.25">
      <c r="A32" s="23"/>
      <c r="B32" s="23"/>
      <c r="C32" s="23"/>
      <c r="D32" s="23"/>
      <c r="E32" s="23"/>
      <c r="F32" s="23"/>
      <c r="G32" s="23"/>
      <c r="H32" s="23"/>
    </row>
    <row r="33" spans="1:8" ht="15.75" x14ac:dyDescent="0.25">
      <c r="A33" s="23"/>
      <c r="B33" s="23"/>
      <c r="C33" s="23"/>
      <c r="D33" s="23"/>
      <c r="E33" s="23"/>
      <c r="F33" s="23"/>
      <c r="G33" s="23"/>
      <c r="H33" s="23"/>
    </row>
    <row r="34" spans="1:8" ht="15.75" x14ac:dyDescent="0.25">
      <c r="A34" s="23"/>
      <c r="B34" s="23"/>
      <c r="C34" s="23"/>
      <c r="D34" s="23"/>
      <c r="E34" s="23"/>
      <c r="F34" s="23"/>
      <c r="G34" s="23"/>
      <c r="H34" s="23"/>
    </row>
  </sheetData>
  <hyperlinks>
    <hyperlink ref="E6" r:id="rId1"/>
    <hyperlink ref="E7" r:id="rId2"/>
    <hyperlink ref="E3" r:id="rId3"/>
  </hyperlinks>
  <pageMargins left="0.7" right="0.7" top="0.75" bottom="0.75" header="0.3" footer="0.3"/>
  <pageSetup paperSize="9" scale="67" orientation="landscape"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
  <sheetViews>
    <sheetView workbookViewId="0">
      <selection activeCell="A109" sqref="A109"/>
    </sheetView>
  </sheetViews>
  <sheetFormatPr defaultRowHeight="15" x14ac:dyDescent="0.25"/>
  <cols>
    <col min="1" max="1" width="30.5703125" customWidth="1"/>
    <col min="2" max="2" width="25.7109375" customWidth="1"/>
    <col min="3" max="3" width="29.7109375" customWidth="1"/>
    <col min="4" max="4" width="29.42578125" customWidth="1"/>
    <col min="5" max="5" width="23.42578125" customWidth="1"/>
    <col min="6" max="6" width="25.42578125" customWidth="1"/>
    <col min="7" max="7" width="27" customWidth="1"/>
    <col min="8" max="8" width="28" customWidth="1"/>
    <col min="9" max="9" width="14" customWidth="1"/>
    <col min="10" max="10" width="18.7109375" customWidth="1"/>
  </cols>
  <sheetData>
    <row r="1" spans="1:10" ht="18.75" x14ac:dyDescent="0.3">
      <c r="A1" s="228" t="s">
        <v>403</v>
      </c>
      <c r="B1" s="228"/>
      <c r="C1" s="228"/>
      <c r="D1" s="228"/>
      <c r="E1" s="228"/>
      <c r="F1" s="228"/>
      <c r="G1" s="228"/>
      <c r="H1" s="228"/>
    </row>
    <row r="2" spans="1:10" ht="21" x14ac:dyDescent="0.35">
      <c r="A2" s="144" t="s">
        <v>960</v>
      </c>
      <c r="B2" s="144" t="s">
        <v>961</v>
      </c>
      <c r="C2" s="144" t="s">
        <v>962</v>
      </c>
      <c r="D2" s="144" t="s">
        <v>404</v>
      </c>
      <c r="E2" s="144" t="s">
        <v>324</v>
      </c>
      <c r="F2" s="144" t="s">
        <v>405</v>
      </c>
      <c r="G2" s="144" t="s">
        <v>406</v>
      </c>
      <c r="H2" s="144" t="s">
        <v>407</v>
      </c>
      <c r="I2" s="144" t="s">
        <v>506</v>
      </c>
      <c r="J2" s="144" t="s">
        <v>408</v>
      </c>
    </row>
    <row r="3" spans="1:10" ht="18.75" x14ac:dyDescent="0.3">
      <c r="A3" s="137"/>
      <c r="B3" s="128" t="s">
        <v>963</v>
      </c>
      <c r="C3" s="129" t="s">
        <v>420</v>
      </c>
      <c r="D3" s="129" t="s">
        <v>415</v>
      </c>
      <c r="E3" s="130"/>
      <c r="F3" s="129"/>
      <c r="G3" s="129"/>
      <c r="H3" s="129"/>
      <c r="I3" s="129"/>
      <c r="J3" s="131" t="s">
        <v>964</v>
      </c>
    </row>
    <row r="4" spans="1:10" ht="18.75" x14ac:dyDescent="0.3">
      <c r="A4" s="132"/>
      <c r="B4" s="128" t="s">
        <v>965</v>
      </c>
      <c r="C4" s="132" t="s">
        <v>555</v>
      </c>
      <c r="D4" s="132" t="s">
        <v>415</v>
      </c>
      <c r="E4" s="133"/>
      <c r="F4" s="132" t="s">
        <v>925</v>
      </c>
      <c r="G4" s="132"/>
      <c r="H4" s="132"/>
      <c r="I4" s="132"/>
      <c r="J4" s="134" t="s">
        <v>327</v>
      </c>
    </row>
    <row r="5" spans="1:10" ht="18.75" x14ac:dyDescent="0.3">
      <c r="A5" s="132"/>
      <c r="B5" s="128" t="s">
        <v>966</v>
      </c>
      <c r="C5" s="132" t="s">
        <v>487</v>
      </c>
      <c r="D5" s="132" t="s">
        <v>484</v>
      </c>
      <c r="E5" s="132"/>
      <c r="F5" s="132" t="s">
        <v>483</v>
      </c>
      <c r="G5" s="132"/>
      <c r="H5" s="132"/>
      <c r="I5" s="132"/>
      <c r="J5" s="135" t="s">
        <v>56</v>
      </c>
    </row>
    <row r="6" spans="1:10" ht="18.75" x14ac:dyDescent="0.3">
      <c r="A6" s="132"/>
      <c r="B6" s="128" t="s">
        <v>967</v>
      </c>
      <c r="C6" s="132" t="s">
        <v>817</v>
      </c>
      <c r="D6" s="132" t="s">
        <v>431</v>
      </c>
      <c r="E6" s="132"/>
      <c r="F6" s="132"/>
      <c r="G6" s="132"/>
      <c r="H6" s="132"/>
      <c r="I6" s="132"/>
      <c r="J6" s="136"/>
    </row>
    <row r="7" spans="1:10" ht="18.75" x14ac:dyDescent="0.3">
      <c r="A7" s="137"/>
      <c r="B7" s="128" t="s">
        <v>968</v>
      </c>
      <c r="C7" s="137" t="s">
        <v>464</v>
      </c>
      <c r="D7" s="137"/>
      <c r="E7" s="137"/>
      <c r="F7" s="137" t="s">
        <v>463</v>
      </c>
      <c r="G7" s="137"/>
      <c r="H7" s="137"/>
      <c r="I7" s="137"/>
      <c r="J7" s="138"/>
    </row>
    <row r="8" spans="1:10" ht="18.75" x14ac:dyDescent="0.3">
      <c r="A8" s="132"/>
      <c r="B8" s="128" t="s">
        <v>969</v>
      </c>
      <c r="C8" s="132" t="s">
        <v>418</v>
      </c>
      <c r="D8" s="132" t="s">
        <v>415</v>
      </c>
      <c r="E8" s="133"/>
      <c r="F8" s="132" t="s">
        <v>419</v>
      </c>
      <c r="G8" s="132"/>
      <c r="H8" s="132"/>
      <c r="I8" s="132"/>
      <c r="J8" s="136"/>
    </row>
    <row r="9" spans="1:10" ht="18.75" x14ac:dyDescent="0.3">
      <c r="A9" s="132"/>
      <c r="B9" s="128" t="s">
        <v>970</v>
      </c>
      <c r="C9" s="132" t="s">
        <v>467</v>
      </c>
      <c r="D9" s="132"/>
      <c r="E9" s="132"/>
      <c r="F9" s="132" t="s">
        <v>468</v>
      </c>
      <c r="G9" s="132"/>
      <c r="H9" s="132"/>
      <c r="I9" s="132"/>
      <c r="J9" s="136"/>
    </row>
    <row r="10" spans="1:10" ht="18.75" x14ac:dyDescent="0.3">
      <c r="A10" s="132"/>
      <c r="B10" s="128" t="s">
        <v>971</v>
      </c>
      <c r="C10" s="132" t="s">
        <v>478</v>
      </c>
      <c r="D10" s="132"/>
      <c r="E10" s="132"/>
      <c r="F10" s="132" t="s">
        <v>479</v>
      </c>
      <c r="G10" s="132"/>
      <c r="H10" s="132"/>
      <c r="I10" s="132"/>
      <c r="J10" s="136"/>
    </row>
    <row r="11" spans="1:10" ht="18.75" x14ac:dyDescent="0.3">
      <c r="A11" s="132"/>
      <c r="B11" s="128" t="s">
        <v>971</v>
      </c>
      <c r="C11" s="132" t="s">
        <v>938</v>
      </c>
      <c r="D11" s="132" t="s">
        <v>478</v>
      </c>
      <c r="E11" s="132"/>
      <c r="F11" s="132" t="s">
        <v>479</v>
      </c>
      <c r="G11" s="132"/>
      <c r="H11" s="132"/>
      <c r="I11" s="132"/>
      <c r="J11" s="136"/>
    </row>
    <row r="12" spans="1:10" ht="18.75" x14ac:dyDescent="0.3">
      <c r="A12" s="132"/>
      <c r="B12" s="128" t="s">
        <v>971</v>
      </c>
      <c r="C12" s="132" t="s">
        <v>939</v>
      </c>
      <c r="D12" s="132" t="s">
        <v>478</v>
      </c>
      <c r="E12" s="132"/>
      <c r="F12" s="132" t="s">
        <v>479</v>
      </c>
      <c r="G12" s="132"/>
      <c r="H12" s="132"/>
      <c r="I12" s="132"/>
      <c r="J12" s="136"/>
    </row>
    <row r="13" spans="1:10" ht="18.75" x14ac:dyDescent="0.3">
      <c r="A13" s="132"/>
      <c r="B13" s="128" t="s">
        <v>972</v>
      </c>
      <c r="C13" s="132" t="s">
        <v>437</v>
      </c>
      <c r="D13" s="132"/>
      <c r="E13" s="132"/>
      <c r="F13" s="132" t="s">
        <v>432</v>
      </c>
      <c r="G13" s="132"/>
      <c r="H13" s="132"/>
      <c r="I13" s="132"/>
      <c r="J13" s="136"/>
    </row>
    <row r="14" spans="1:10" ht="18.75" x14ac:dyDescent="0.3">
      <c r="A14" s="132"/>
      <c r="B14" s="128" t="s">
        <v>972</v>
      </c>
      <c r="C14" s="132" t="s">
        <v>439</v>
      </c>
      <c r="D14" s="132" t="s">
        <v>437</v>
      </c>
      <c r="E14" s="132"/>
      <c r="F14" s="132" t="s">
        <v>432</v>
      </c>
      <c r="G14" s="132"/>
      <c r="H14" s="132"/>
      <c r="I14" s="132"/>
      <c r="J14" s="136"/>
    </row>
    <row r="15" spans="1:10" ht="18.75" x14ac:dyDescent="0.3">
      <c r="A15" s="132"/>
      <c r="B15" s="128" t="s">
        <v>973</v>
      </c>
      <c r="C15" s="132" t="s">
        <v>438</v>
      </c>
      <c r="D15" s="132" t="s">
        <v>437</v>
      </c>
      <c r="E15" s="132"/>
      <c r="F15" s="132" t="s">
        <v>432</v>
      </c>
      <c r="G15" s="132"/>
      <c r="H15" s="132"/>
      <c r="I15" s="132"/>
      <c r="J15" s="136"/>
    </row>
    <row r="16" spans="1:10" ht="18.75" x14ac:dyDescent="0.3">
      <c r="A16" s="137"/>
      <c r="B16" s="128" t="s">
        <v>974</v>
      </c>
      <c r="C16" s="132" t="s">
        <v>440</v>
      </c>
      <c r="D16" s="132" t="s">
        <v>437</v>
      </c>
      <c r="E16" s="132"/>
      <c r="F16" s="132" t="s">
        <v>432</v>
      </c>
      <c r="G16" s="132"/>
      <c r="H16" s="132"/>
      <c r="I16" s="132"/>
      <c r="J16" s="136"/>
    </row>
    <row r="17" spans="1:10" ht="18.75" x14ac:dyDescent="0.3">
      <c r="A17" s="137"/>
      <c r="B17" s="128" t="s">
        <v>974</v>
      </c>
      <c r="C17" s="132" t="s">
        <v>441</v>
      </c>
      <c r="D17" s="132" t="s">
        <v>437</v>
      </c>
      <c r="E17" s="132"/>
      <c r="F17" s="132" t="s">
        <v>432</v>
      </c>
      <c r="G17" s="132"/>
      <c r="H17" s="132"/>
      <c r="I17" s="132"/>
      <c r="J17" s="136"/>
    </row>
    <row r="18" spans="1:10" ht="18.75" x14ac:dyDescent="0.3">
      <c r="A18" s="132"/>
      <c r="B18" s="128" t="s">
        <v>975</v>
      </c>
      <c r="C18" s="132" t="s">
        <v>448</v>
      </c>
      <c r="D18" s="132"/>
      <c r="E18" s="132"/>
      <c r="F18" s="132" t="s">
        <v>432</v>
      </c>
      <c r="G18" s="132"/>
      <c r="H18" s="132"/>
      <c r="I18" s="132"/>
      <c r="J18" s="136"/>
    </row>
    <row r="19" spans="1:10" ht="18.75" x14ac:dyDescent="0.3">
      <c r="A19" s="132"/>
      <c r="B19" s="128" t="s">
        <v>975</v>
      </c>
      <c r="C19" s="132" t="s">
        <v>449</v>
      </c>
      <c r="D19" s="132" t="s">
        <v>448</v>
      </c>
      <c r="E19" s="132"/>
      <c r="F19" s="132" t="s">
        <v>432</v>
      </c>
      <c r="G19" s="132"/>
      <c r="H19" s="132"/>
      <c r="I19" s="132"/>
      <c r="J19" s="136"/>
    </row>
    <row r="20" spans="1:10" ht="18.75" x14ac:dyDescent="0.3">
      <c r="A20" s="132"/>
      <c r="B20" s="128" t="s">
        <v>975</v>
      </c>
      <c r="C20" s="132" t="s">
        <v>451</v>
      </c>
      <c r="D20" s="132" t="s">
        <v>448</v>
      </c>
      <c r="E20" s="132"/>
      <c r="F20" s="132" t="s">
        <v>432</v>
      </c>
      <c r="G20" s="132"/>
      <c r="H20" s="132"/>
      <c r="I20" s="132"/>
      <c r="J20" s="136"/>
    </row>
    <row r="21" spans="1:10" ht="18.75" x14ac:dyDescent="0.3">
      <c r="A21" s="137"/>
      <c r="B21" s="128" t="s">
        <v>284</v>
      </c>
      <c r="C21" s="132" t="s">
        <v>230</v>
      </c>
      <c r="D21" s="132"/>
      <c r="E21" s="133" t="s">
        <v>252</v>
      </c>
      <c r="F21" s="132" t="s">
        <v>55</v>
      </c>
      <c r="G21" s="132"/>
      <c r="H21" s="132"/>
      <c r="I21" s="132" t="s">
        <v>507</v>
      </c>
      <c r="J21" s="136"/>
    </row>
    <row r="22" spans="1:10" ht="18.75" x14ac:dyDescent="0.3">
      <c r="A22" s="137"/>
      <c r="B22" s="128" t="s">
        <v>976</v>
      </c>
      <c r="C22" s="137" t="s">
        <v>495</v>
      </c>
      <c r="D22" s="137" t="s">
        <v>415</v>
      </c>
      <c r="E22" s="139" t="s">
        <v>496</v>
      </c>
      <c r="F22" s="137"/>
      <c r="G22" s="137"/>
      <c r="H22" s="137"/>
      <c r="I22" s="137" t="s">
        <v>507</v>
      </c>
      <c r="J22" s="136"/>
    </row>
    <row r="23" spans="1:10" ht="18.75" x14ac:dyDescent="0.3">
      <c r="A23" s="132"/>
      <c r="B23" s="128" t="s">
        <v>977</v>
      </c>
      <c r="C23" s="132" t="s">
        <v>469</v>
      </c>
      <c r="D23" s="132" t="s">
        <v>467</v>
      </c>
      <c r="E23" s="132"/>
      <c r="F23" s="132" t="s">
        <v>468</v>
      </c>
      <c r="G23" s="132"/>
      <c r="H23" s="132"/>
      <c r="I23" s="132"/>
      <c r="J23" s="136"/>
    </row>
    <row r="24" spans="1:10" ht="18.75" x14ac:dyDescent="0.3">
      <c r="A24" s="132"/>
      <c r="B24" s="128" t="s">
        <v>977</v>
      </c>
      <c r="C24" s="132" t="s">
        <v>654</v>
      </c>
      <c r="D24" s="132" t="s">
        <v>467</v>
      </c>
      <c r="E24" s="132"/>
      <c r="F24" s="132" t="s">
        <v>468</v>
      </c>
      <c r="G24" s="132"/>
      <c r="H24" s="132"/>
      <c r="I24" s="132"/>
      <c r="J24" s="136"/>
    </row>
    <row r="25" spans="1:10" ht="18.75" x14ac:dyDescent="0.3">
      <c r="A25" s="132"/>
      <c r="B25" s="128" t="s">
        <v>978</v>
      </c>
      <c r="C25" s="132" t="s">
        <v>492</v>
      </c>
      <c r="D25" s="132" t="s">
        <v>415</v>
      </c>
      <c r="E25" s="132" t="s">
        <v>493</v>
      </c>
      <c r="F25" s="132"/>
      <c r="G25" s="132"/>
      <c r="H25" s="132" t="s">
        <v>531</v>
      </c>
      <c r="I25" s="132" t="s">
        <v>507</v>
      </c>
      <c r="J25" s="136"/>
    </row>
    <row r="26" spans="1:10" ht="18.75" x14ac:dyDescent="0.3">
      <c r="A26" s="137"/>
      <c r="B26" s="128" t="s">
        <v>979</v>
      </c>
      <c r="C26" s="129" t="s">
        <v>409</v>
      </c>
      <c r="D26" s="129"/>
      <c r="E26" s="129" t="s">
        <v>410</v>
      </c>
      <c r="F26" s="129" t="s">
        <v>411</v>
      </c>
      <c r="G26" s="129"/>
      <c r="H26" s="129"/>
      <c r="I26" s="129" t="s">
        <v>507</v>
      </c>
      <c r="J26" s="138"/>
    </row>
    <row r="27" spans="1:10" ht="18.75" x14ac:dyDescent="0.3">
      <c r="A27" s="132"/>
      <c r="B27" s="128" t="s">
        <v>980</v>
      </c>
      <c r="C27" s="132" t="s">
        <v>445</v>
      </c>
      <c r="D27" s="132"/>
      <c r="E27" s="132"/>
      <c r="F27" s="132" t="s">
        <v>432</v>
      </c>
      <c r="G27" s="132"/>
      <c r="H27" s="132"/>
      <c r="I27" s="132"/>
      <c r="J27" s="136"/>
    </row>
    <row r="28" spans="1:10" ht="18.75" x14ac:dyDescent="0.3">
      <c r="A28" s="132"/>
      <c r="B28" s="128" t="s">
        <v>980</v>
      </c>
      <c r="C28" s="132" t="s">
        <v>446</v>
      </c>
      <c r="D28" s="132" t="s">
        <v>445</v>
      </c>
      <c r="E28" s="132"/>
      <c r="F28" s="132" t="s">
        <v>432</v>
      </c>
      <c r="G28" s="132"/>
      <c r="H28" s="132"/>
      <c r="I28" s="132"/>
      <c r="J28" s="136"/>
    </row>
    <row r="29" spans="1:10" ht="18.75" x14ac:dyDescent="0.3">
      <c r="A29" s="132"/>
      <c r="B29" s="128" t="s">
        <v>981</v>
      </c>
      <c r="C29" s="132" t="s">
        <v>444</v>
      </c>
      <c r="D29" s="132"/>
      <c r="E29" s="132"/>
      <c r="F29" s="132" t="s">
        <v>432</v>
      </c>
      <c r="G29" s="132"/>
      <c r="H29" s="132"/>
      <c r="I29" s="132"/>
      <c r="J29" s="136"/>
    </row>
    <row r="30" spans="1:10" ht="18.75" x14ac:dyDescent="0.3">
      <c r="A30" s="132"/>
      <c r="B30" s="128" t="s">
        <v>982</v>
      </c>
      <c r="C30" s="132" t="s">
        <v>431</v>
      </c>
      <c r="D30" s="132"/>
      <c r="E30" s="132"/>
      <c r="F30" s="132" t="s">
        <v>432</v>
      </c>
      <c r="G30" s="132"/>
      <c r="H30" s="132"/>
      <c r="I30" s="132"/>
      <c r="J30" s="136"/>
    </row>
    <row r="31" spans="1:10" ht="18.75" x14ac:dyDescent="0.3">
      <c r="A31" s="137"/>
      <c r="B31" s="128" t="s">
        <v>982</v>
      </c>
      <c r="C31" s="132" t="s">
        <v>433</v>
      </c>
      <c r="D31" s="132" t="s">
        <v>431</v>
      </c>
      <c r="E31" s="133" t="s">
        <v>434</v>
      </c>
      <c r="F31" s="132" t="s">
        <v>432</v>
      </c>
      <c r="G31" s="132"/>
      <c r="H31" s="132"/>
      <c r="I31" s="132"/>
      <c r="J31" s="136"/>
    </row>
    <row r="32" spans="1:10" ht="18.75" x14ac:dyDescent="0.3">
      <c r="A32" s="137"/>
      <c r="B32" s="128" t="s">
        <v>983</v>
      </c>
      <c r="C32" s="137" t="s">
        <v>229</v>
      </c>
      <c r="D32" s="137"/>
      <c r="E32" s="139" t="s">
        <v>251</v>
      </c>
      <c r="F32" s="137" t="s">
        <v>55</v>
      </c>
      <c r="G32" s="137"/>
      <c r="H32" s="137"/>
      <c r="I32" s="137" t="s">
        <v>507</v>
      </c>
      <c r="J32" s="136"/>
    </row>
    <row r="33" spans="1:10" ht="18.75" x14ac:dyDescent="0.3">
      <c r="A33" s="132"/>
      <c r="B33" s="128" t="s">
        <v>984</v>
      </c>
      <c r="C33" s="132" t="s">
        <v>656</v>
      </c>
      <c r="D33" s="132" t="s">
        <v>444</v>
      </c>
      <c r="E33" s="132"/>
      <c r="F33" s="132" t="s">
        <v>432</v>
      </c>
      <c r="G33" s="132"/>
      <c r="H33" s="132"/>
      <c r="I33" s="132"/>
      <c r="J33" s="136"/>
    </row>
    <row r="34" spans="1:10" ht="18.75" x14ac:dyDescent="0.3">
      <c r="A34" s="132"/>
      <c r="B34" s="128" t="s">
        <v>985</v>
      </c>
      <c r="C34" s="132" t="s">
        <v>453</v>
      </c>
      <c r="D34" s="132"/>
      <c r="E34" s="132"/>
      <c r="F34" s="132" t="s">
        <v>432</v>
      </c>
      <c r="G34" s="132"/>
      <c r="H34" s="132"/>
      <c r="I34" s="132"/>
      <c r="J34" s="136"/>
    </row>
    <row r="35" spans="1:10" ht="18.75" x14ac:dyDescent="0.3">
      <c r="A35" s="132"/>
      <c r="B35" s="128" t="s">
        <v>985</v>
      </c>
      <c r="C35" s="132" t="s">
        <v>454</v>
      </c>
      <c r="D35" s="132" t="s">
        <v>453</v>
      </c>
      <c r="E35" s="132"/>
      <c r="F35" s="132" t="s">
        <v>432</v>
      </c>
      <c r="G35" s="132"/>
      <c r="H35" s="132"/>
      <c r="I35" s="132"/>
      <c r="J35" s="136"/>
    </row>
    <row r="36" spans="1:10" ht="18.75" x14ac:dyDescent="0.3">
      <c r="A36" s="132"/>
      <c r="B36" s="128" t="s">
        <v>985</v>
      </c>
      <c r="C36" s="132" t="s">
        <v>455</v>
      </c>
      <c r="D36" s="132" t="s">
        <v>453</v>
      </c>
      <c r="E36" s="132"/>
      <c r="F36" s="132" t="s">
        <v>432</v>
      </c>
      <c r="G36" s="132"/>
      <c r="H36" s="132"/>
      <c r="I36" s="132"/>
      <c r="J36" s="136"/>
    </row>
    <row r="37" spans="1:10" ht="18.75" x14ac:dyDescent="0.3">
      <c r="A37" s="132"/>
      <c r="B37" s="128" t="s">
        <v>986</v>
      </c>
      <c r="C37" s="132" t="s">
        <v>488</v>
      </c>
      <c r="D37" s="132" t="s">
        <v>484</v>
      </c>
      <c r="E37" s="132"/>
      <c r="F37" s="132" t="s">
        <v>483</v>
      </c>
      <c r="G37" s="132"/>
      <c r="H37" s="132"/>
      <c r="I37" s="132"/>
      <c r="J37" s="136"/>
    </row>
    <row r="38" spans="1:10" ht="18.75" x14ac:dyDescent="0.3">
      <c r="A38" s="132"/>
      <c r="B38" s="128" t="s">
        <v>987</v>
      </c>
      <c r="C38" s="132" t="s">
        <v>484</v>
      </c>
      <c r="D38" s="132"/>
      <c r="E38" s="133" t="s">
        <v>482</v>
      </c>
      <c r="F38" s="132" t="s">
        <v>483</v>
      </c>
      <c r="G38" s="132"/>
      <c r="H38" s="132"/>
      <c r="I38" s="132" t="s">
        <v>507</v>
      </c>
      <c r="J38" s="136"/>
    </row>
    <row r="39" spans="1:10" ht="18.75" x14ac:dyDescent="0.3">
      <c r="A39" s="137"/>
      <c r="B39" s="128" t="s">
        <v>988</v>
      </c>
      <c r="C39" s="132" t="s">
        <v>926</v>
      </c>
      <c r="D39" s="132" t="s">
        <v>415</v>
      </c>
      <c r="E39" s="133"/>
      <c r="F39" s="132" t="s">
        <v>925</v>
      </c>
      <c r="G39" s="132"/>
      <c r="H39" s="132"/>
      <c r="I39" s="132"/>
      <c r="J39" s="127"/>
    </row>
    <row r="40" spans="1:10" ht="18.75" x14ac:dyDescent="0.3">
      <c r="A40" s="132"/>
      <c r="B40" s="128" t="s">
        <v>189</v>
      </c>
      <c r="C40" s="132" t="s">
        <v>415</v>
      </c>
      <c r="D40" s="132"/>
      <c r="E40" s="133" t="s">
        <v>243</v>
      </c>
      <c r="F40" s="132" t="s">
        <v>55</v>
      </c>
      <c r="G40" s="132"/>
      <c r="H40" s="132"/>
      <c r="I40" s="132" t="s">
        <v>507</v>
      </c>
      <c r="J40" s="136"/>
    </row>
    <row r="41" spans="1:10" ht="18.75" x14ac:dyDescent="0.3">
      <c r="A41" s="132"/>
      <c r="B41" s="128" t="s">
        <v>989</v>
      </c>
      <c r="C41" s="132" t="s">
        <v>485</v>
      </c>
      <c r="D41" s="132" t="s">
        <v>484</v>
      </c>
      <c r="E41" s="132"/>
      <c r="F41" s="132" t="s">
        <v>483</v>
      </c>
      <c r="G41" s="132"/>
      <c r="H41" s="132"/>
      <c r="I41" s="132"/>
      <c r="J41" s="136"/>
    </row>
    <row r="42" spans="1:10" ht="18.75" x14ac:dyDescent="0.3">
      <c r="A42" s="137"/>
      <c r="B42" s="128" t="s">
        <v>990</v>
      </c>
      <c r="C42" s="132" t="s">
        <v>936</v>
      </c>
      <c r="D42" s="132" t="s">
        <v>415</v>
      </c>
      <c r="E42" s="133" t="s">
        <v>498</v>
      </c>
      <c r="F42" s="132"/>
      <c r="G42" s="132"/>
      <c r="H42" s="132"/>
      <c r="I42" s="132"/>
      <c r="J42" s="136"/>
    </row>
    <row r="43" spans="1:10" ht="18.75" x14ac:dyDescent="0.3">
      <c r="A43" s="132"/>
      <c r="B43" s="128" t="s">
        <v>991</v>
      </c>
      <c r="C43" s="132" t="s">
        <v>497</v>
      </c>
      <c r="D43" s="132" t="s">
        <v>415</v>
      </c>
      <c r="E43" s="132" t="s">
        <v>244</v>
      </c>
      <c r="F43" s="132"/>
      <c r="G43" s="132"/>
      <c r="H43" s="132"/>
      <c r="I43" s="132" t="s">
        <v>507</v>
      </c>
      <c r="J43" s="136"/>
    </row>
    <row r="44" spans="1:10" ht="18.75" x14ac:dyDescent="0.3">
      <c r="A44" s="132"/>
      <c r="B44" s="128" t="s">
        <v>992</v>
      </c>
      <c r="C44" s="132" t="s">
        <v>427</v>
      </c>
      <c r="D44" s="132"/>
      <c r="E44" s="133" t="s">
        <v>428</v>
      </c>
      <c r="F44" s="132" t="s">
        <v>55</v>
      </c>
      <c r="G44" s="132"/>
      <c r="H44" s="132"/>
      <c r="I44" s="132" t="s">
        <v>507</v>
      </c>
      <c r="J44" s="136"/>
    </row>
    <row r="45" spans="1:10" ht="18.75" x14ac:dyDescent="0.3">
      <c r="A45" s="132"/>
      <c r="B45" s="128" t="s">
        <v>993</v>
      </c>
      <c r="C45" s="132" t="s">
        <v>480</v>
      </c>
      <c r="D45" s="132" t="s">
        <v>478</v>
      </c>
      <c r="E45" s="132"/>
      <c r="F45" s="132" t="s">
        <v>479</v>
      </c>
      <c r="G45" s="132"/>
      <c r="H45" s="132"/>
      <c r="I45" s="132"/>
      <c r="J45" s="136"/>
    </row>
    <row r="46" spans="1:10" ht="18.75" x14ac:dyDescent="0.3">
      <c r="A46" s="132"/>
      <c r="B46" s="128" t="s">
        <v>994</v>
      </c>
      <c r="C46" s="132" t="s">
        <v>943</v>
      </c>
      <c r="D46" s="132" t="s">
        <v>951</v>
      </c>
      <c r="E46" s="132"/>
      <c r="F46" s="132" t="s">
        <v>913</v>
      </c>
      <c r="G46" s="132"/>
      <c r="H46" s="132"/>
      <c r="I46" s="132" t="s">
        <v>507</v>
      </c>
      <c r="J46" s="127"/>
    </row>
    <row r="47" spans="1:10" ht="18.75" x14ac:dyDescent="0.3">
      <c r="A47" s="132"/>
      <c r="B47" s="128" t="s">
        <v>995</v>
      </c>
      <c r="C47" s="132" t="s">
        <v>456</v>
      </c>
      <c r="D47" s="132" t="s">
        <v>453</v>
      </c>
      <c r="E47" s="132"/>
      <c r="F47" s="132" t="s">
        <v>432</v>
      </c>
      <c r="G47" s="132"/>
      <c r="H47" s="132"/>
      <c r="I47" s="132"/>
      <c r="J47" s="136"/>
    </row>
    <row r="48" spans="1:10" ht="18.75" x14ac:dyDescent="0.3">
      <c r="A48" s="132"/>
      <c r="B48" s="128" t="s">
        <v>996</v>
      </c>
      <c r="C48" s="132" t="s">
        <v>945</v>
      </c>
      <c r="D48" s="132" t="s">
        <v>952</v>
      </c>
      <c r="E48" s="132"/>
      <c r="F48" s="132" t="s">
        <v>913</v>
      </c>
      <c r="G48" s="132"/>
      <c r="H48" s="132"/>
      <c r="I48" s="132" t="s">
        <v>507</v>
      </c>
      <c r="J48" s="127"/>
    </row>
    <row r="49" spans="1:10" ht="18.75" x14ac:dyDescent="0.3">
      <c r="A49" s="137"/>
      <c r="B49" s="128" t="s">
        <v>997</v>
      </c>
      <c r="C49" s="129" t="s">
        <v>508</v>
      </c>
      <c r="D49" s="129" t="s">
        <v>415</v>
      </c>
      <c r="E49" s="130" t="s">
        <v>509</v>
      </c>
      <c r="F49" s="129" t="s">
        <v>510</v>
      </c>
      <c r="G49" s="129"/>
      <c r="H49" s="129"/>
      <c r="I49" s="129" t="s">
        <v>507</v>
      </c>
      <c r="J49" s="136"/>
    </row>
    <row r="50" spans="1:10" ht="18.75" x14ac:dyDescent="0.3">
      <c r="A50" s="132"/>
      <c r="B50" s="128" t="s">
        <v>998</v>
      </c>
      <c r="C50" s="132" t="s">
        <v>435</v>
      </c>
      <c r="D50" s="132"/>
      <c r="E50" s="132"/>
      <c r="F50" s="132" t="s">
        <v>432</v>
      </c>
      <c r="G50" s="132"/>
      <c r="H50" s="132"/>
      <c r="I50" s="132" t="s">
        <v>507</v>
      </c>
      <c r="J50" s="136"/>
    </row>
    <row r="51" spans="1:10" ht="18.75" x14ac:dyDescent="0.3">
      <c r="A51" s="137"/>
      <c r="B51" s="128" t="s">
        <v>998</v>
      </c>
      <c r="C51" s="132" t="s">
        <v>818</v>
      </c>
      <c r="D51" s="132" t="s">
        <v>435</v>
      </c>
      <c r="E51" s="132"/>
      <c r="F51" s="132" t="s">
        <v>432</v>
      </c>
      <c r="G51" s="132"/>
      <c r="H51" s="132"/>
      <c r="I51" s="132"/>
      <c r="J51" s="136"/>
    </row>
    <row r="52" spans="1:10" ht="18.75" x14ac:dyDescent="0.3">
      <c r="A52" s="132"/>
      <c r="B52" s="128" t="s">
        <v>999</v>
      </c>
      <c r="C52" s="132" t="s">
        <v>494</v>
      </c>
      <c r="D52" s="132" t="s">
        <v>415</v>
      </c>
      <c r="E52" s="132" t="s">
        <v>249</v>
      </c>
      <c r="F52" s="132"/>
      <c r="G52" s="132"/>
      <c r="H52" s="132"/>
      <c r="I52" s="132" t="s">
        <v>507</v>
      </c>
      <c r="J52" s="136"/>
    </row>
    <row r="53" spans="1:10" ht="18.75" x14ac:dyDescent="0.3">
      <c r="A53" s="132"/>
      <c r="B53" s="128" t="s">
        <v>1000</v>
      </c>
      <c r="C53" s="132" t="s">
        <v>592</v>
      </c>
      <c r="D53" s="132" t="s">
        <v>415</v>
      </c>
      <c r="E53" s="133" t="s">
        <v>417</v>
      </c>
      <c r="F53" s="132" t="s">
        <v>593</v>
      </c>
      <c r="G53" s="132"/>
      <c r="H53" s="132"/>
      <c r="I53" s="132"/>
      <c r="J53" s="136"/>
    </row>
    <row r="54" spans="1:10" ht="18.75" x14ac:dyDescent="0.3">
      <c r="A54" s="132"/>
      <c r="B54" s="128" t="s">
        <v>1001</v>
      </c>
      <c r="C54" s="132" t="s">
        <v>421</v>
      </c>
      <c r="D54" s="132" t="s">
        <v>423</v>
      </c>
      <c r="E54" s="133"/>
      <c r="F54" s="132" t="s">
        <v>422</v>
      </c>
      <c r="G54" s="132"/>
      <c r="H54" s="132"/>
      <c r="I54" s="132"/>
      <c r="J54" s="136"/>
    </row>
    <row r="55" spans="1:10" ht="18.75" x14ac:dyDescent="0.3">
      <c r="A55" s="132"/>
      <c r="B55" s="128" t="s">
        <v>1002</v>
      </c>
      <c r="C55" s="132" t="s">
        <v>655</v>
      </c>
      <c r="D55" s="132"/>
      <c r="E55" s="132"/>
      <c r="F55" s="132" t="s">
        <v>468</v>
      </c>
      <c r="G55" s="132"/>
      <c r="H55" s="132"/>
      <c r="I55" s="132"/>
      <c r="J55" s="136"/>
    </row>
    <row r="56" spans="1:10" ht="18.75" x14ac:dyDescent="0.3">
      <c r="A56" s="132"/>
      <c r="B56" s="128" t="s">
        <v>1003</v>
      </c>
      <c r="C56" s="132" t="s">
        <v>412</v>
      </c>
      <c r="D56" s="132"/>
      <c r="E56" s="132"/>
      <c r="F56" s="132" t="s">
        <v>411</v>
      </c>
      <c r="G56" s="132"/>
      <c r="H56" s="132"/>
      <c r="I56" s="132"/>
      <c r="J56" s="138"/>
    </row>
    <row r="57" spans="1:10" ht="18.75" x14ac:dyDescent="0.3">
      <c r="A57" s="132"/>
      <c r="B57" s="128" t="s">
        <v>1004</v>
      </c>
      <c r="C57" s="132" t="s">
        <v>436</v>
      </c>
      <c r="D57" s="132" t="s">
        <v>435</v>
      </c>
      <c r="E57" s="132"/>
      <c r="F57" s="132" t="s">
        <v>432</v>
      </c>
      <c r="G57" s="132"/>
      <c r="H57" s="132"/>
      <c r="I57" s="132"/>
      <c r="J57" s="136"/>
    </row>
    <row r="58" spans="1:10" ht="18.75" x14ac:dyDescent="0.3">
      <c r="A58" s="132"/>
      <c r="B58" s="128" t="s">
        <v>1005</v>
      </c>
      <c r="C58" s="132" t="s">
        <v>920</v>
      </c>
      <c r="D58" s="132" t="s">
        <v>430</v>
      </c>
      <c r="E58" s="132"/>
      <c r="F58" s="132" t="s">
        <v>429</v>
      </c>
      <c r="G58" s="132" t="s">
        <v>927</v>
      </c>
      <c r="H58" s="132"/>
      <c r="I58" s="132"/>
      <c r="J58" s="136"/>
    </row>
    <row r="59" spans="1:10" ht="18.75" x14ac:dyDescent="0.3">
      <c r="A59" s="132"/>
      <c r="B59" s="128" t="s">
        <v>1006</v>
      </c>
      <c r="C59" s="132" t="s">
        <v>486</v>
      </c>
      <c r="D59" s="132" t="s">
        <v>484</v>
      </c>
      <c r="E59" s="132"/>
      <c r="F59" s="132" t="s">
        <v>483</v>
      </c>
      <c r="G59" s="132"/>
      <c r="H59" s="132"/>
      <c r="I59" s="132"/>
      <c r="J59" s="136"/>
    </row>
    <row r="60" spans="1:10" ht="18.75" x14ac:dyDescent="0.3">
      <c r="A60" s="132"/>
      <c r="B60" s="128" t="s">
        <v>195</v>
      </c>
      <c r="C60" s="132" t="s">
        <v>477</v>
      </c>
      <c r="D60" s="132"/>
      <c r="E60" s="132"/>
      <c r="F60" s="132" t="s">
        <v>468</v>
      </c>
      <c r="G60" s="132"/>
      <c r="H60" s="132"/>
      <c r="I60" s="132"/>
      <c r="J60" s="136"/>
    </row>
    <row r="61" spans="1:10" ht="18.75" x14ac:dyDescent="0.3">
      <c r="A61" s="132"/>
      <c r="B61" s="128" t="s">
        <v>1007</v>
      </c>
      <c r="C61" s="132" t="s">
        <v>937</v>
      </c>
      <c r="D61" s="132"/>
      <c r="E61" s="132"/>
      <c r="F61" s="132" t="s">
        <v>463</v>
      </c>
      <c r="G61" s="132"/>
      <c r="H61" s="132"/>
      <c r="I61" s="132"/>
      <c r="J61" s="138"/>
    </row>
    <row r="62" spans="1:10" ht="18.75" x14ac:dyDescent="0.3">
      <c r="A62" s="132"/>
      <c r="B62" s="128" t="s">
        <v>1008</v>
      </c>
      <c r="C62" s="132" t="s">
        <v>470</v>
      </c>
      <c r="D62" s="132" t="s">
        <v>467</v>
      </c>
      <c r="E62" s="132"/>
      <c r="F62" s="132" t="s">
        <v>468</v>
      </c>
      <c r="G62" s="132"/>
      <c r="H62" s="132"/>
      <c r="I62" s="132"/>
      <c r="J62" s="136"/>
    </row>
    <row r="63" spans="1:10" ht="18.75" x14ac:dyDescent="0.3">
      <c r="A63" s="132"/>
      <c r="B63" s="128" t="s">
        <v>1009</v>
      </c>
      <c r="C63" s="132" t="s">
        <v>942</v>
      </c>
      <c r="D63" s="132" t="s">
        <v>950</v>
      </c>
      <c r="E63" s="133" t="s">
        <v>914</v>
      </c>
      <c r="F63" s="132" t="s">
        <v>913</v>
      </c>
      <c r="G63" s="132"/>
      <c r="H63" s="132"/>
      <c r="I63" s="132" t="s">
        <v>507</v>
      </c>
      <c r="J63" s="127"/>
    </row>
    <row r="64" spans="1:10" ht="18.75" x14ac:dyDescent="0.3">
      <c r="A64" s="132"/>
      <c r="B64" s="128" t="s">
        <v>1010</v>
      </c>
      <c r="C64" s="132" t="s">
        <v>940</v>
      </c>
      <c r="D64" s="132" t="s">
        <v>478</v>
      </c>
      <c r="E64" s="132"/>
      <c r="F64" s="132" t="s">
        <v>479</v>
      </c>
      <c r="G64" s="132"/>
      <c r="H64" s="132"/>
      <c r="I64" s="132"/>
      <c r="J64" s="136"/>
    </row>
    <row r="65" spans="1:10" ht="18.75" x14ac:dyDescent="0.3">
      <c r="A65" s="132"/>
      <c r="B65" s="128" t="s">
        <v>1011</v>
      </c>
      <c r="C65" s="132" t="s">
        <v>490</v>
      </c>
      <c r="D65" s="132"/>
      <c r="E65" s="132"/>
      <c r="F65" s="132" t="s">
        <v>483</v>
      </c>
      <c r="G65" s="132"/>
      <c r="H65" s="132"/>
      <c r="I65" s="132"/>
      <c r="J65" s="136"/>
    </row>
    <row r="66" spans="1:10" ht="18.75" x14ac:dyDescent="0.3">
      <c r="A66" s="132"/>
      <c r="B66" s="128" t="s">
        <v>1012</v>
      </c>
      <c r="C66" s="132" t="s">
        <v>471</v>
      </c>
      <c r="D66" s="132"/>
      <c r="E66" s="132"/>
      <c r="F66" s="132" t="s">
        <v>468</v>
      </c>
      <c r="G66" s="132"/>
      <c r="H66" s="132"/>
      <c r="I66" s="132"/>
      <c r="J66" s="136"/>
    </row>
    <row r="67" spans="1:10" ht="18.75" x14ac:dyDescent="0.3">
      <c r="A67" s="132"/>
      <c r="B67" s="128" t="s">
        <v>1013</v>
      </c>
      <c r="C67" s="132" t="s">
        <v>491</v>
      </c>
      <c r="D67" s="132"/>
      <c r="E67" s="132"/>
      <c r="F67" s="132" t="s">
        <v>483</v>
      </c>
      <c r="G67" s="132"/>
      <c r="H67" s="132"/>
      <c r="I67" s="132"/>
      <c r="J67" s="136"/>
    </row>
    <row r="68" spans="1:10" ht="18.75" x14ac:dyDescent="0.3">
      <c r="A68" s="137"/>
      <c r="B68" s="128" t="s">
        <v>1014</v>
      </c>
      <c r="C68" s="132" t="s">
        <v>447</v>
      </c>
      <c r="D68" s="132" t="s">
        <v>445</v>
      </c>
      <c r="E68" s="132"/>
      <c r="F68" s="132" t="s">
        <v>432</v>
      </c>
      <c r="G68" s="132"/>
      <c r="H68" s="132"/>
      <c r="I68" s="132"/>
      <c r="J68" s="136"/>
    </row>
    <row r="69" spans="1:10" ht="18.75" x14ac:dyDescent="0.3">
      <c r="A69" s="137"/>
      <c r="B69" s="128" t="s">
        <v>1015</v>
      </c>
      <c r="C69" s="137" t="s">
        <v>457</v>
      </c>
      <c r="D69" s="137"/>
      <c r="E69" s="137"/>
      <c r="F69" s="137" t="s">
        <v>432</v>
      </c>
      <c r="G69" s="137"/>
      <c r="H69" s="137"/>
      <c r="I69" s="137" t="s">
        <v>507</v>
      </c>
      <c r="J69" s="136"/>
    </row>
    <row r="70" spans="1:10" ht="18.75" x14ac:dyDescent="0.3">
      <c r="A70" s="132"/>
      <c r="B70" s="128" t="s">
        <v>1016</v>
      </c>
      <c r="C70" s="132" t="s">
        <v>946</v>
      </c>
      <c r="D70" s="132" t="s">
        <v>952</v>
      </c>
      <c r="E70" s="132"/>
      <c r="F70" s="132" t="s">
        <v>913</v>
      </c>
      <c r="G70" s="132"/>
      <c r="H70" s="132"/>
      <c r="I70" s="132" t="s">
        <v>507</v>
      </c>
      <c r="J70" s="127"/>
    </row>
    <row r="71" spans="1:10" ht="18.75" x14ac:dyDescent="0.3">
      <c r="A71" s="132"/>
      <c r="B71" s="128" t="s">
        <v>1017</v>
      </c>
      <c r="C71" s="132" t="s">
        <v>948</v>
      </c>
      <c r="D71" s="132" t="s">
        <v>952</v>
      </c>
      <c r="E71" s="132"/>
      <c r="F71" s="132" t="s">
        <v>913</v>
      </c>
      <c r="G71" s="132"/>
      <c r="H71" s="132"/>
      <c r="I71" s="132" t="s">
        <v>507</v>
      </c>
      <c r="J71" s="127"/>
    </row>
    <row r="72" spans="1:10" ht="18.75" x14ac:dyDescent="0.3">
      <c r="A72" s="145"/>
      <c r="B72" s="140" t="s">
        <v>1018</v>
      </c>
      <c r="C72" s="141" t="s">
        <v>941</v>
      </c>
      <c r="D72" s="132" t="s">
        <v>478</v>
      </c>
      <c r="E72" s="132"/>
      <c r="F72" s="132" t="s">
        <v>479</v>
      </c>
      <c r="G72" s="132"/>
      <c r="H72" s="132"/>
      <c r="I72" s="132"/>
      <c r="J72" s="136"/>
    </row>
    <row r="73" spans="1:10" ht="18.75" x14ac:dyDescent="0.3">
      <c r="A73" s="132"/>
      <c r="B73" s="128" t="s">
        <v>1019</v>
      </c>
      <c r="C73" s="132" t="s">
        <v>503</v>
      </c>
      <c r="D73" s="132" t="s">
        <v>415</v>
      </c>
      <c r="E73" s="132" t="s">
        <v>504</v>
      </c>
      <c r="F73" s="132" t="s">
        <v>532</v>
      </c>
      <c r="G73" s="132" t="s">
        <v>531</v>
      </c>
      <c r="H73" s="132" t="s">
        <v>531</v>
      </c>
      <c r="I73" s="132" t="s">
        <v>507</v>
      </c>
      <c r="J73" s="136"/>
    </row>
    <row r="74" spans="1:10" ht="18.75" x14ac:dyDescent="0.3">
      <c r="A74" s="137"/>
      <c r="B74" s="128" t="s">
        <v>1020</v>
      </c>
      <c r="C74" s="132" t="s">
        <v>450</v>
      </c>
      <c r="D74" s="132" t="s">
        <v>448</v>
      </c>
      <c r="E74" s="132"/>
      <c r="F74" s="132" t="s">
        <v>432</v>
      </c>
      <c r="G74" s="132"/>
      <c r="H74" s="132"/>
      <c r="I74" s="132"/>
      <c r="J74" s="136"/>
    </row>
    <row r="75" spans="1:10" ht="18.75" x14ac:dyDescent="0.3">
      <c r="A75" s="137"/>
      <c r="B75" s="128" t="s">
        <v>1020</v>
      </c>
      <c r="C75" s="132" t="s">
        <v>452</v>
      </c>
      <c r="D75" s="132" t="s">
        <v>448</v>
      </c>
      <c r="E75" s="132"/>
      <c r="F75" s="132" t="s">
        <v>432</v>
      </c>
      <c r="G75" s="132"/>
      <c r="H75" s="132"/>
      <c r="I75" s="132"/>
      <c r="J75" s="136"/>
    </row>
    <row r="76" spans="1:10" ht="18.75" x14ac:dyDescent="0.3">
      <c r="A76" s="132"/>
      <c r="B76" s="128" t="s">
        <v>1021</v>
      </c>
      <c r="C76" s="132" t="s">
        <v>586</v>
      </c>
      <c r="D76" s="132" t="s">
        <v>587</v>
      </c>
      <c r="E76" s="132"/>
      <c r="F76" s="132" t="s">
        <v>913</v>
      </c>
      <c r="G76" s="132"/>
      <c r="H76" s="132"/>
      <c r="I76" s="132" t="s">
        <v>507</v>
      </c>
      <c r="J76" s="127"/>
    </row>
    <row r="77" spans="1:10" ht="18.75" x14ac:dyDescent="0.3">
      <c r="A77" s="132"/>
      <c r="B77" s="128" t="s">
        <v>1022</v>
      </c>
      <c r="C77" s="132" t="s">
        <v>489</v>
      </c>
      <c r="D77" s="132"/>
      <c r="E77" s="132"/>
      <c r="F77" s="132" t="s">
        <v>483</v>
      </c>
      <c r="G77" s="132"/>
      <c r="H77" s="132"/>
      <c r="I77" s="132"/>
      <c r="J77" s="136"/>
    </row>
    <row r="78" spans="1:10" ht="18.75" x14ac:dyDescent="0.3">
      <c r="A78" s="132"/>
      <c r="B78" s="128" t="s">
        <v>1022</v>
      </c>
      <c r="C78" s="132" t="s">
        <v>1047</v>
      </c>
      <c r="D78" s="132"/>
      <c r="E78" s="132"/>
      <c r="F78" s="132" t="s">
        <v>483</v>
      </c>
      <c r="G78" s="132"/>
      <c r="H78" s="132"/>
      <c r="I78" s="132"/>
      <c r="J78" s="136"/>
    </row>
    <row r="79" spans="1:10" ht="18.75" x14ac:dyDescent="0.3">
      <c r="A79" s="132"/>
      <c r="B79" s="128" t="s">
        <v>1048</v>
      </c>
      <c r="C79" s="132" t="s">
        <v>1046</v>
      </c>
      <c r="D79" s="132"/>
      <c r="E79" s="132"/>
      <c r="F79" s="132" t="s">
        <v>483</v>
      </c>
      <c r="G79" s="132"/>
      <c r="H79" s="132"/>
      <c r="I79" s="132"/>
      <c r="J79" s="136"/>
    </row>
    <row r="80" spans="1:10" ht="18.75" x14ac:dyDescent="0.3">
      <c r="A80" s="132"/>
      <c r="B80" s="128" t="s">
        <v>1023</v>
      </c>
      <c r="C80" s="137" t="s">
        <v>505</v>
      </c>
      <c r="D80" s="137" t="s">
        <v>415</v>
      </c>
      <c r="E80" s="139" t="s">
        <v>417</v>
      </c>
      <c r="F80" s="137"/>
      <c r="G80" s="137"/>
      <c r="H80" s="137"/>
      <c r="I80" s="137"/>
      <c r="J80" s="136"/>
    </row>
    <row r="81" spans="1:10" ht="18.75" x14ac:dyDescent="0.3">
      <c r="A81" s="132"/>
      <c r="B81" s="128" t="s">
        <v>1024</v>
      </c>
      <c r="C81" s="132" t="s">
        <v>481</v>
      </c>
      <c r="D81" s="132"/>
      <c r="E81" s="133" t="s">
        <v>482</v>
      </c>
      <c r="F81" s="132" t="s">
        <v>483</v>
      </c>
      <c r="G81" s="132"/>
      <c r="H81" s="132"/>
      <c r="I81" s="132" t="s">
        <v>507</v>
      </c>
      <c r="J81" s="136"/>
    </row>
    <row r="82" spans="1:10" ht="18.75" x14ac:dyDescent="0.3">
      <c r="A82" s="132"/>
      <c r="B82" s="128" t="s">
        <v>1025</v>
      </c>
      <c r="C82" s="132" t="s">
        <v>475</v>
      </c>
      <c r="D82" s="132" t="s">
        <v>472</v>
      </c>
      <c r="E82" s="132"/>
      <c r="F82" s="132" t="s">
        <v>468</v>
      </c>
      <c r="G82" s="132"/>
      <c r="H82" s="132"/>
      <c r="I82" s="132"/>
      <c r="J82" s="136"/>
    </row>
    <row r="83" spans="1:10" ht="18.75" x14ac:dyDescent="0.3">
      <c r="A83" s="137"/>
      <c r="B83" s="128" t="s">
        <v>1025</v>
      </c>
      <c r="C83" s="132" t="s">
        <v>476</v>
      </c>
      <c r="D83" s="132" t="s">
        <v>472</v>
      </c>
      <c r="E83" s="132"/>
      <c r="F83" s="132" t="s">
        <v>468</v>
      </c>
      <c r="G83" s="132"/>
      <c r="H83" s="132"/>
      <c r="I83" s="132"/>
      <c r="J83" s="136"/>
    </row>
    <row r="84" spans="1:10" ht="18.75" x14ac:dyDescent="0.3">
      <c r="A84" s="132"/>
      <c r="B84" s="128" t="s">
        <v>1026</v>
      </c>
      <c r="C84" s="132" t="s">
        <v>465</v>
      </c>
      <c r="D84" s="132" t="s">
        <v>459</v>
      </c>
      <c r="E84" s="132"/>
      <c r="F84" s="132"/>
      <c r="G84" s="132"/>
      <c r="H84" s="132"/>
      <c r="I84" s="132"/>
      <c r="J84" s="138"/>
    </row>
    <row r="85" spans="1:10" ht="18.75" x14ac:dyDescent="0.3">
      <c r="A85" s="132"/>
      <c r="B85" s="128" t="s">
        <v>1026</v>
      </c>
      <c r="C85" s="132" t="s">
        <v>610</v>
      </c>
      <c r="D85" s="132" t="s">
        <v>459</v>
      </c>
      <c r="E85" s="132"/>
      <c r="F85" s="132"/>
      <c r="G85" s="132"/>
      <c r="H85" s="132"/>
      <c r="I85" s="132"/>
      <c r="J85" s="138"/>
    </row>
    <row r="86" spans="1:10" ht="18.75" x14ac:dyDescent="0.3">
      <c r="A86" s="132"/>
      <c r="B86" s="128" t="s">
        <v>1026</v>
      </c>
      <c r="C86" s="132" t="s">
        <v>466</v>
      </c>
      <c r="D86" s="132" t="s">
        <v>459</v>
      </c>
      <c r="E86" s="132"/>
      <c r="F86" s="132"/>
      <c r="G86" s="132"/>
      <c r="H86" s="132"/>
      <c r="I86" s="132"/>
      <c r="J86" s="138"/>
    </row>
    <row r="87" spans="1:10" ht="18.75" x14ac:dyDescent="0.3">
      <c r="A87" s="137"/>
      <c r="B87" s="128" t="s">
        <v>1027</v>
      </c>
      <c r="C87" s="132" t="s">
        <v>949</v>
      </c>
      <c r="D87" s="132" t="s">
        <v>952</v>
      </c>
      <c r="E87" s="132"/>
      <c r="F87" s="132" t="s">
        <v>913</v>
      </c>
      <c r="G87" s="132"/>
      <c r="H87" s="132"/>
      <c r="I87" s="132" t="s">
        <v>507</v>
      </c>
      <c r="J87" s="127"/>
    </row>
    <row r="88" spans="1:10" ht="18.75" x14ac:dyDescent="0.3">
      <c r="A88" s="132"/>
      <c r="B88" s="128" t="s">
        <v>1028</v>
      </c>
      <c r="C88" s="132" t="s">
        <v>618</v>
      </c>
      <c r="D88" s="132" t="s">
        <v>415</v>
      </c>
      <c r="E88" s="133"/>
      <c r="F88" s="132"/>
      <c r="G88" s="132"/>
      <c r="H88" s="132"/>
      <c r="I88" s="132"/>
      <c r="J88" s="136"/>
    </row>
    <row r="89" spans="1:10" ht="18.75" x14ac:dyDescent="0.3">
      <c r="A89" s="132"/>
      <c r="B89" s="128" t="s">
        <v>1029</v>
      </c>
      <c r="C89" s="132" t="s">
        <v>414</v>
      </c>
      <c r="D89" s="132" t="s">
        <v>415</v>
      </c>
      <c r="E89" s="133" t="s">
        <v>416</v>
      </c>
      <c r="F89" s="132"/>
      <c r="G89" s="132"/>
      <c r="H89" s="132"/>
      <c r="I89" s="132"/>
      <c r="J89" s="136"/>
    </row>
    <row r="90" spans="1:10" ht="18.75" x14ac:dyDescent="0.3">
      <c r="A90" s="132"/>
      <c r="B90" s="128" t="s">
        <v>1030</v>
      </c>
      <c r="C90" s="132" t="s">
        <v>499</v>
      </c>
      <c r="D90" s="132" t="s">
        <v>415</v>
      </c>
      <c r="E90" s="132" t="s">
        <v>500</v>
      </c>
      <c r="F90" s="132" t="s">
        <v>501</v>
      </c>
      <c r="G90" s="132"/>
      <c r="H90" s="132"/>
      <c r="I90" s="132"/>
      <c r="J90" s="136"/>
    </row>
    <row r="91" spans="1:10" ht="18.75" x14ac:dyDescent="0.3">
      <c r="A91" s="137"/>
      <c r="B91" s="128" t="s">
        <v>1031</v>
      </c>
      <c r="C91" s="137" t="s">
        <v>461</v>
      </c>
      <c r="D91" s="137" t="s">
        <v>459</v>
      </c>
      <c r="E91" s="137" t="s">
        <v>462</v>
      </c>
      <c r="F91" s="137" t="s">
        <v>463</v>
      </c>
      <c r="G91" s="137"/>
      <c r="H91" s="137"/>
      <c r="I91" s="137" t="s">
        <v>507</v>
      </c>
      <c r="J91" s="138"/>
    </row>
    <row r="92" spans="1:10" ht="18.75" x14ac:dyDescent="0.3">
      <c r="A92" s="132"/>
      <c r="B92" s="128" t="s">
        <v>1032</v>
      </c>
      <c r="C92" s="132" t="s">
        <v>423</v>
      </c>
      <c r="D92" s="132"/>
      <c r="E92" s="133" t="s">
        <v>424</v>
      </c>
      <c r="F92" s="132" t="s">
        <v>55</v>
      </c>
      <c r="G92" s="132"/>
      <c r="H92" s="132"/>
      <c r="I92" s="132" t="s">
        <v>507</v>
      </c>
      <c r="J92" s="136"/>
    </row>
    <row r="93" spans="1:10" ht="18.75" x14ac:dyDescent="0.3">
      <c r="A93" s="132"/>
      <c r="B93" s="128" t="s">
        <v>1033</v>
      </c>
      <c r="C93" s="132" t="s">
        <v>947</v>
      </c>
      <c r="D93" s="132" t="s">
        <v>952</v>
      </c>
      <c r="E93" s="132"/>
      <c r="F93" s="132" t="s">
        <v>913</v>
      </c>
      <c r="G93" s="132"/>
      <c r="H93" s="132"/>
      <c r="I93" s="132" t="s">
        <v>507</v>
      </c>
      <c r="J93" s="127"/>
    </row>
    <row r="94" spans="1:10" ht="18.75" x14ac:dyDescent="0.3">
      <c r="A94" s="132"/>
      <c r="B94" s="128" t="s">
        <v>1034</v>
      </c>
      <c r="C94" s="132" t="s">
        <v>1035</v>
      </c>
      <c r="D94" s="132" t="s">
        <v>415</v>
      </c>
      <c r="E94" s="132" t="s">
        <v>502</v>
      </c>
      <c r="F94" s="132"/>
      <c r="G94" s="132"/>
      <c r="H94" s="132"/>
      <c r="I94" s="132" t="s">
        <v>507</v>
      </c>
      <c r="J94" s="136"/>
    </row>
    <row r="95" spans="1:10" ht="18.75" x14ac:dyDescent="0.3">
      <c r="A95" s="132"/>
      <c r="B95" s="128" t="s">
        <v>1036</v>
      </c>
      <c r="C95" s="132" t="s">
        <v>633</v>
      </c>
      <c r="D95" s="132" t="s">
        <v>314</v>
      </c>
      <c r="E95" s="133" t="s">
        <v>635</v>
      </c>
      <c r="F95" s="142" t="s">
        <v>634</v>
      </c>
      <c r="G95" s="132"/>
      <c r="H95" s="132"/>
      <c r="I95" s="132" t="s">
        <v>507</v>
      </c>
      <c r="J95" s="143" t="s">
        <v>931</v>
      </c>
    </row>
    <row r="96" spans="1:10" ht="18.75" x14ac:dyDescent="0.3">
      <c r="A96" s="132"/>
      <c r="B96" s="128" t="s">
        <v>1036</v>
      </c>
      <c r="C96" s="132" t="s">
        <v>954</v>
      </c>
      <c r="D96" s="132" t="s">
        <v>955</v>
      </c>
      <c r="E96" s="133"/>
      <c r="F96" s="142" t="s">
        <v>634</v>
      </c>
      <c r="G96" s="132"/>
      <c r="H96" s="132"/>
      <c r="I96" s="132" t="s">
        <v>507</v>
      </c>
      <c r="J96" s="143"/>
    </row>
    <row r="97" spans="1:10" ht="18.75" x14ac:dyDescent="0.3">
      <c r="A97" s="137"/>
      <c r="B97" s="128" t="s">
        <v>1037</v>
      </c>
      <c r="C97" s="137" t="s">
        <v>430</v>
      </c>
      <c r="D97" s="137"/>
      <c r="E97" s="137"/>
      <c r="F97" s="137" t="s">
        <v>429</v>
      </c>
      <c r="G97" s="137"/>
      <c r="H97" s="137"/>
      <c r="I97" s="137"/>
      <c r="J97" s="136"/>
    </row>
    <row r="98" spans="1:10" ht="18.75" x14ac:dyDescent="0.3">
      <c r="A98" s="132"/>
      <c r="B98" s="128" t="s">
        <v>1038</v>
      </c>
      <c r="C98" s="132" t="s">
        <v>442</v>
      </c>
      <c r="D98" s="132"/>
      <c r="E98" s="132"/>
      <c r="F98" s="132" t="s">
        <v>432</v>
      </c>
      <c r="G98" s="132"/>
      <c r="H98" s="132"/>
      <c r="I98" s="132"/>
      <c r="J98" s="136"/>
    </row>
    <row r="99" spans="1:10" ht="18.75" x14ac:dyDescent="0.3">
      <c r="A99" s="137"/>
      <c r="B99" s="128" t="s">
        <v>1038</v>
      </c>
      <c r="C99" s="132" t="s">
        <v>443</v>
      </c>
      <c r="D99" s="132" t="s">
        <v>442</v>
      </c>
      <c r="E99" s="132"/>
      <c r="F99" s="132" t="s">
        <v>432</v>
      </c>
      <c r="G99" s="132"/>
      <c r="H99" s="132"/>
      <c r="I99" s="132"/>
      <c r="J99" s="136"/>
    </row>
    <row r="100" spans="1:10" ht="18.75" x14ac:dyDescent="0.3">
      <c r="A100" s="132"/>
      <c r="B100" s="128" t="s">
        <v>1039</v>
      </c>
      <c r="C100" s="132" t="s">
        <v>605</v>
      </c>
      <c r="D100" s="132" t="s">
        <v>606</v>
      </c>
      <c r="E100" s="133" t="s">
        <v>328</v>
      </c>
      <c r="F100" s="132" t="s">
        <v>330</v>
      </c>
      <c r="G100" s="132"/>
      <c r="H100" s="132"/>
      <c r="I100" s="132" t="s">
        <v>507</v>
      </c>
      <c r="J100" s="143" t="s">
        <v>931</v>
      </c>
    </row>
    <row r="101" spans="1:10" ht="18.75" x14ac:dyDescent="0.3">
      <c r="A101" s="132"/>
      <c r="B101" s="128" t="s">
        <v>1040</v>
      </c>
      <c r="C101" s="132" t="s">
        <v>944</v>
      </c>
      <c r="D101" s="132" t="s">
        <v>952</v>
      </c>
      <c r="E101" s="132"/>
      <c r="F101" s="132" t="s">
        <v>913</v>
      </c>
      <c r="G101" s="132"/>
      <c r="H101" s="132"/>
      <c r="I101" s="132" t="s">
        <v>507</v>
      </c>
      <c r="J101" s="127"/>
    </row>
    <row r="102" spans="1:10" ht="18.75" x14ac:dyDescent="0.3">
      <c r="A102" s="132"/>
      <c r="B102" s="128" t="s">
        <v>187</v>
      </c>
      <c r="C102" s="132" t="s">
        <v>52</v>
      </c>
      <c r="D102" s="132"/>
      <c r="E102" s="133" t="s">
        <v>281</v>
      </c>
      <c r="F102" s="132" t="s">
        <v>55</v>
      </c>
      <c r="G102" s="132"/>
      <c r="H102" s="132"/>
      <c r="I102" s="132" t="s">
        <v>507</v>
      </c>
      <c r="J102" s="136"/>
    </row>
    <row r="103" spans="1:10" ht="18.75" x14ac:dyDescent="0.3">
      <c r="A103" s="137"/>
      <c r="B103" s="128" t="s">
        <v>1041</v>
      </c>
      <c r="C103" s="137" t="s">
        <v>425</v>
      </c>
      <c r="D103" s="137"/>
      <c r="E103" s="139" t="s">
        <v>426</v>
      </c>
      <c r="F103" s="137" t="s">
        <v>55</v>
      </c>
      <c r="G103" s="137"/>
      <c r="H103" s="137"/>
      <c r="I103" s="137" t="s">
        <v>819</v>
      </c>
      <c r="J103" s="136"/>
    </row>
    <row r="104" spans="1:10" ht="18.75" x14ac:dyDescent="0.3">
      <c r="A104" s="132"/>
      <c r="B104" s="128" t="s">
        <v>1042</v>
      </c>
      <c r="C104" s="132" t="s">
        <v>459</v>
      </c>
      <c r="D104" s="132"/>
      <c r="E104" s="132" t="s">
        <v>458</v>
      </c>
      <c r="F104" s="132" t="s">
        <v>460</v>
      </c>
      <c r="G104" s="132"/>
      <c r="H104" s="132"/>
      <c r="I104" s="132"/>
      <c r="J104" s="138"/>
    </row>
    <row r="105" spans="1:10" ht="18.75" x14ac:dyDescent="0.3">
      <c r="A105" s="132"/>
      <c r="B105" s="128" t="s">
        <v>1043</v>
      </c>
      <c r="C105" s="132" t="s">
        <v>472</v>
      </c>
      <c r="D105" s="132"/>
      <c r="E105" s="132"/>
      <c r="F105" s="132" t="s">
        <v>468</v>
      </c>
      <c r="G105" s="132"/>
      <c r="H105" s="132"/>
      <c r="I105" s="132"/>
      <c r="J105" s="136"/>
    </row>
    <row r="106" spans="1:10" ht="18.75" x14ac:dyDescent="0.3">
      <c r="A106" s="132"/>
      <c r="B106" s="128" t="s">
        <v>1044</v>
      </c>
      <c r="C106" s="132" t="s">
        <v>473</v>
      </c>
      <c r="D106" s="132" t="s">
        <v>472</v>
      </c>
      <c r="E106" s="132"/>
      <c r="F106" s="132" t="s">
        <v>468</v>
      </c>
      <c r="G106" s="132"/>
      <c r="H106" s="132"/>
      <c r="I106" s="132"/>
      <c r="J106" s="136"/>
    </row>
    <row r="107" spans="1:10" ht="18.75" x14ac:dyDescent="0.3">
      <c r="A107" s="132"/>
      <c r="B107" s="128" t="s">
        <v>1044</v>
      </c>
      <c r="C107" s="132" t="s">
        <v>474</v>
      </c>
      <c r="D107" s="132" t="s">
        <v>472</v>
      </c>
      <c r="E107" s="132"/>
      <c r="F107" s="132" t="s">
        <v>468</v>
      </c>
      <c r="G107" s="132"/>
      <c r="H107" s="132"/>
      <c r="I107" s="132"/>
      <c r="J107" s="136"/>
    </row>
    <row r="108" spans="1:10" ht="18.75" x14ac:dyDescent="0.3">
      <c r="A108" s="132"/>
      <c r="B108" s="128" t="s">
        <v>1045</v>
      </c>
      <c r="C108" s="132" t="s">
        <v>413</v>
      </c>
      <c r="D108" s="132"/>
      <c r="E108" s="132"/>
      <c r="F108" s="132" t="s">
        <v>411</v>
      </c>
      <c r="G108" s="132"/>
      <c r="H108" s="132"/>
      <c r="I108" s="132"/>
      <c r="J108" s="138"/>
    </row>
    <row r="109" spans="1:10" ht="18.75" x14ac:dyDescent="0.3">
      <c r="A109" s="149"/>
      <c r="B109" s="146" t="s">
        <v>1049</v>
      </c>
      <c r="C109" s="146"/>
      <c r="D109" s="146"/>
      <c r="E109" s="146"/>
      <c r="F109" s="132" t="s">
        <v>432</v>
      </c>
      <c r="G109" s="147"/>
      <c r="H109" s="147"/>
      <c r="I109" s="147"/>
      <c r="J109" s="148"/>
    </row>
  </sheetData>
  <mergeCells count="1">
    <mergeCell ref="A1:H1"/>
  </mergeCells>
  <hyperlinks>
    <hyperlink ref="E80" r:id="rId1"/>
    <hyperlink ref="E44" r:id="rId2"/>
    <hyperlink ref="E103" r:id="rId3"/>
    <hyperlink ref="E32" r:id="rId4"/>
    <hyperlink ref="E21" r:id="rId5"/>
    <hyperlink ref="E92" r:id="rId6"/>
    <hyperlink ref="E40" r:id="rId7"/>
    <hyperlink ref="E38" r:id="rId8"/>
    <hyperlink ref="E81" r:id="rId9"/>
    <hyperlink ref="E102" r:id="rId10"/>
    <hyperlink ref="E89" r:id="rId11"/>
    <hyperlink ref="E22" r:id="rId12"/>
    <hyperlink ref="E42" r:id="rId13"/>
    <hyperlink ref="E49" r:id="rId14"/>
    <hyperlink ref="E53" r:id="rId15"/>
    <hyperlink ref="E100" r:id="rId16"/>
    <hyperlink ref="F95" r:id="rId17" display="https://defence-employer-engagement.my.salesforce.com/acc/account_hierarchy.jsp?id=0014H00001qUQ2b"/>
    <hyperlink ref="E95" r:id="rId18"/>
    <hyperlink ref="E63" r:id="rId19"/>
    <hyperlink ref="E31" r:id="rId20"/>
  </hyperlinks>
  <pageMargins left="0.7" right="0.7" top="0.75" bottom="0.75" header="0.3" footer="0.3"/>
  <pageSetup paperSize="9" scale="10" fitToHeight="0" orientation="landscape" r:id="rId21"/>
  <tableParts count="1">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
  <sheetViews>
    <sheetView topLeftCell="A66" zoomScale="75" zoomScaleNormal="75" workbookViewId="0">
      <selection activeCell="A86" sqref="A86"/>
    </sheetView>
  </sheetViews>
  <sheetFormatPr defaultRowHeight="15" x14ac:dyDescent="0.25"/>
  <cols>
    <col min="1" max="1" width="39.85546875" customWidth="1"/>
    <col min="2" max="2" width="64.140625" customWidth="1"/>
    <col min="3" max="4" width="47.5703125" customWidth="1"/>
    <col min="5" max="5" width="61.42578125" customWidth="1"/>
    <col min="6" max="6" width="66.85546875" customWidth="1"/>
  </cols>
  <sheetData>
    <row r="1" spans="1:6" ht="15.75" x14ac:dyDescent="0.25">
      <c r="A1" s="24" t="s">
        <v>1183</v>
      </c>
      <c r="B1" s="23"/>
      <c r="C1" s="23"/>
      <c r="D1" s="23"/>
      <c r="E1" s="23"/>
      <c r="F1" s="23"/>
    </row>
    <row r="2" spans="1:6" ht="15" customHeight="1" x14ac:dyDescent="0.25">
      <c r="A2" s="162" t="s">
        <v>11</v>
      </c>
      <c r="B2" s="162" t="s">
        <v>12</v>
      </c>
      <c r="C2" s="162" t="s">
        <v>324</v>
      </c>
      <c r="D2" s="162" t="s">
        <v>1077</v>
      </c>
      <c r="E2" s="162" t="s">
        <v>1078</v>
      </c>
      <c r="F2" s="162" t="s">
        <v>1079</v>
      </c>
    </row>
    <row r="3" spans="1:6" ht="15.75" x14ac:dyDescent="0.25">
      <c r="A3" s="163" t="s">
        <v>128</v>
      </c>
      <c r="B3" s="163" t="s">
        <v>129</v>
      </c>
      <c r="C3" s="165" t="s">
        <v>1081</v>
      </c>
      <c r="D3" s="163" t="s">
        <v>20</v>
      </c>
      <c r="E3" s="173" t="s">
        <v>1216</v>
      </c>
      <c r="F3" s="163"/>
    </row>
    <row r="4" spans="1:6" ht="15.75" x14ac:dyDescent="0.25">
      <c r="A4" s="163" t="s">
        <v>140</v>
      </c>
      <c r="B4" s="163" t="s">
        <v>141</v>
      </c>
      <c r="C4" s="164" t="s">
        <v>142</v>
      </c>
      <c r="D4" s="163" t="s">
        <v>64</v>
      </c>
      <c r="E4" s="163" t="s">
        <v>1225</v>
      </c>
      <c r="F4" s="163" t="s">
        <v>1224</v>
      </c>
    </row>
    <row r="5" spans="1:6" ht="15.75" x14ac:dyDescent="0.25">
      <c r="A5" s="163" t="s">
        <v>149</v>
      </c>
      <c r="B5" s="163" t="s">
        <v>1119</v>
      </c>
      <c r="C5" s="165" t="s">
        <v>1120</v>
      </c>
      <c r="D5" s="163" t="s">
        <v>152</v>
      </c>
      <c r="E5" s="173" t="s">
        <v>1216</v>
      </c>
      <c r="F5" s="163"/>
    </row>
    <row r="6" spans="1:6" ht="15.75" x14ac:dyDescent="0.25">
      <c r="A6" s="163" t="s">
        <v>1121</v>
      </c>
      <c r="B6" s="163" t="s">
        <v>1122</v>
      </c>
      <c r="C6" s="165" t="s">
        <v>1120</v>
      </c>
      <c r="D6" s="163" t="s">
        <v>152</v>
      </c>
      <c r="E6" s="173" t="s">
        <v>1166</v>
      </c>
      <c r="F6" s="163"/>
    </row>
    <row r="7" spans="1:6" ht="15.75" x14ac:dyDescent="0.25">
      <c r="A7" s="163" t="s">
        <v>1238</v>
      </c>
      <c r="B7" s="163" t="s">
        <v>1239</v>
      </c>
      <c r="C7" s="165" t="s">
        <v>1242</v>
      </c>
      <c r="D7" s="163" t="s">
        <v>86</v>
      </c>
      <c r="E7" s="173" t="s">
        <v>1240</v>
      </c>
      <c r="F7" s="163" t="s">
        <v>1241</v>
      </c>
    </row>
    <row r="8" spans="1:6" ht="15.75" x14ac:dyDescent="0.25">
      <c r="A8" s="163" t="s">
        <v>1084</v>
      </c>
      <c r="B8" s="163" t="s">
        <v>1085</v>
      </c>
      <c r="C8" s="165" t="s">
        <v>1086</v>
      </c>
      <c r="D8" s="163" t="s">
        <v>117</v>
      </c>
      <c r="E8" s="173" t="s">
        <v>1184</v>
      </c>
      <c r="F8" s="163" t="s">
        <v>1087</v>
      </c>
    </row>
    <row r="9" spans="1:6" ht="15.75" x14ac:dyDescent="0.25">
      <c r="A9" s="163" t="s">
        <v>153</v>
      </c>
      <c r="B9" s="163" t="s">
        <v>1088</v>
      </c>
      <c r="C9" s="167" t="s">
        <v>775</v>
      </c>
      <c r="D9" s="163" t="s">
        <v>45</v>
      </c>
      <c r="E9" s="173" t="s">
        <v>1195</v>
      </c>
      <c r="F9" s="163"/>
    </row>
    <row r="10" spans="1:6" ht="15.75" x14ac:dyDescent="0.25">
      <c r="A10" s="163" t="s">
        <v>772</v>
      </c>
      <c r="B10" s="163" t="s">
        <v>773</v>
      </c>
      <c r="C10" s="164" t="s">
        <v>774</v>
      </c>
      <c r="D10" s="163" t="s">
        <v>101</v>
      </c>
      <c r="E10" s="173" t="s">
        <v>1216</v>
      </c>
      <c r="F10" s="163"/>
    </row>
    <row r="11" spans="1:6" ht="15.75" x14ac:dyDescent="0.25">
      <c r="A11" s="163" t="s">
        <v>1213</v>
      </c>
      <c r="B11" s="163" t="s">
        <v>1214</v>
      </c>
      <c r="C11" s="164" t="s">
        <v>100</v>
      </c>
      <c r="D11" s="163" t="s">
        <v>101</v>
      </c>
      <c r="E11" s="173" t="s">
        <v>1215</v>
      </c>
      <c r="F11" s="163"/>
    </row>
    <row r="12" spans="1:6" ht="15.75" x14ac:dyDescent="0.25">
      <c r="A12" s="163" t="s">
        <v>1098</v>
      </c>
      <c r="B12" s="163" t="s">
        <v>1099</v>
      </c>
      <c r="C12" s="164" t="s">
        <v>1100</v>
      </c>
      <c r="D12" s="163" t="s">
        <v>98</v>
      </c>
      <c r="E12" s="173" t="s">
        <v>1240</v>
      </c>
      <c r="F12" s="163"/>
    </row>
    <row r="13" spans="1:6" ht="15.75" x14ac:dyDescent="0.25">
      <c r="A13" s="163" t="s">
        <v>57</v>
      </c>
      <c r="B13" s="163" t="s">
        <v>58</v>
      </c>
      <c r="C13" s="164" t="s">
        <v>1104</v>
      </c>
      <c r="D13" s="163" t="s">
        <v>60</v>
      </c>
      <c r="E13" s="173" t="s">
        <v>1219</v>
      </c>
      <c r="F13" s="163" t="s">
        <v>1105</v>
      </c>
    </row>
    <row r="14" spans="1:6" ht="15.75" x14ac:dyDescent="0.25">
      <c r="A14" s="163" t="s">
        <v>1112</v>
      </c>
      <c r="B14" s="163" t="s">
        <v>77</v>
      </c>
      <c r="C14" s="164" t="s">
        <v>78</v>
      </c>
      <c r="D14" s="163" t="s">
        <v>79</v>
      </c>
      <c r="E14" s="173" t="s">
        <v>1216</v>
      </c>
      <c r="F14" s="163"/>
    </row>
    <row r="15" spans="1:6" ht="15.75" x14ac:dyDescent="0.25">
      <c r="A15" s="168" t="s">
        <v>1124</v>
      </c>
      <c r="B15" s="168" t="s">
        <v>1125</v>
      </c>
      <c r="C15" s="166" t="s">
        <v>1126</v>
      </c>
      <c r="D15" s="163" t="s">
        <v>82</v>
      </c>
      <c r="E15" s="173" t="s">
        <v>1263</v>
      </c>
      <c r="F15" s="163"/>
    </row>
    <row r="16" spans="1:6" ht="15.75" x14ac:dyDescent="0.25">
      <c r="A16" s="208" t="s">
        <v>1201</v>
      </c>
      <c r="B16" s="163"/>
      <c r="C16" s="169"/>
      <c r="D16" s="163"/>
      <c r="E16" s="163"/>
      <c r="F16" s="163"/>
    </row>
    <row r="17" spans="1:6" ht="15.75" x14ac:dyDescent="0.25">
      <c r="A17" s="168" t="s">
        <v>1128</v>
      </c>
      <c r="B17" s="163" t="s">
        <v>37</v>
      </c>
      <c r="C17" s="164" t="s">
        <v>1129</v>
      </c>
      <c r="D17" s="163" t="s">
        <v>709</v>
      </c>
      <c r="E17" s="178" t="s">
        <v>1215</v>
      </c>
      <c r="F17" s="163"/>
    </row>
    <row r="18" spans="1:6" ht="15.75" x14ac:dyDescent="0.25">
      <c r="A18" s="126" t="s">
        <v>714</v>
      </c>
      <c r="B18" s="126" t="s">
        <v>715</v>
      </c>
      <c r="C18" s="126" t="s">
        <v>716</v>
      </c>
      <c r="D18" s="126" t="s">
        <v>717</v>
      </c>
      <c r="E18" s="172" t="s">
        <v>1165</v>
      </c>
      <c r="F18" s="126" t="s">
        <v>666</v>
      </c>
    </row>
    <row r="19" spans="1:6" ht="15.75" x14ac:dyDescent="0.25">
      <c r="A19" s="126" t="s">
        <v>706</v>
      </c>
      <c r="B19" s="126" t="s">
        <v>707</v>
      </c>
      <c r="C19" s="126" t="s">
        <v>708</v>
      </c>
      <c r="D19" s="126" t="s">
        <v>709</v>
      </c>
      <c r="E19" s="172" t="s">
        <v>1161</v>
      </c>
      <c r="F19" s="126" t="s">
        <v>666</v>
      </c>
    </row>
    <row r="20" spans="1:6" ht="15.75" x14ac:dyDescent="0.25">
      <c r="A20" s="126" t="s">
        <v>1162</v>
      </c>
      <c r="B20" s="126" t="s">
        <v>1163</v>
      </c>
      <c r="C20" s="171" t="s">
        <v>1164</v>
      </c>
      <c r="D20" s="126" t="s">
        <v>47</v>
      </c>
      <c r="E20" s="172" t="s">
        <v>1161</v>
      </c>
      <c r="F20" s="126" t="s">
        <v>693</v>
      </c>
    </row>
    <row r="21" spans="1:6" ht="15.75" x14ac:dyDescent="0.25">
      <c r="A21" s="175" t="s">
        <v>65</v>
      </c>
      <c r="B21" s="126" t="s">
        <v>694</v>
      </c>
      <c r="C21" s="126" t="s">
        <v>695</v>
      </c>
      <c r="D21" s="126" t="s">
        <v>697</v>
      </c>
      <c r="E21" s="175" t="s">
        <v>88</v>
      </c>
      <c r="F21" s="126" t="s">
        <v>1270</v>
      </c>
    </row>
    <row r="22" spans="1:6" ht="15.75" x14ac:dyDescent="0.25">
      <c r="A22" s="165" t="s">
        <v>1191</v>
      </c>
      <c r="B22" s="179" t="s">
        <v>1192</v>
      </c>
      <c r="C22" s="28" t="s">
        <v>1193</v>
      </c>
      <c r="D22" s="126" t="s">
        <v>93</v>
      </c>
      <c r="E22" s="172" t="s">
        <v>1184</v>
      </c>
      <c r="F22" s="170"/>
    </row>
    <row r="23" spans="1:6" ht="15.75" x14ac:dyDescent="0.25">
      <c r="A23" s="126" t="s">
        <v>90</v>
      </c>
      <c r="B23" s="126" t="s">
        <v>91</v>
      </c>
      <c r="C23" s="126" t="s">
        <v>92</v>
      </c>
      <c r="D23" s="126" t="s">
        <v>93</v>
      </c>
      <c r="E23" s="172" t="s">
        <v>1184</v>
      </c>
      <c r="F23" s="126" t="s">
        <v>724</v>
      </c>
    </row>
    <row r="24" spans="1:6" ht="15.75" x14ac:dyDescent="0.25">
      <c r="A24" s="126" t="s">
        <v>87</v>
      </c>
      <c r="B24" s="126" t="s">
        <v>46</v>
      </c>
      <c r="C24" s="126" t="s">
        <v>721</v>
      </c>
      <c r="D24" s="126" t="s">
        <v>89</v>
      </c>
      <c r="E24" s="172" t="s">
        <v>1166</v>
      </c>
      <c r="F24" s="170" t="s">
        <v>722</v>
      </c>
    </row>
    <row r="25" spans="1:6" ht="15.75" x14ac:dyDescent="0.25">
      <c r="A25" s="126" t="s">
        <v>745</v>
      </c>
      <c r="B25" s="126" t="s">
        <v>746</v>
      </c>
      <c r="C25" s="126" t="s">
        <v>113</v>
      </c>
      <c r="D25" s="126" t="s">
        <v>89</v>
      </c>
      <c r="E25" s="172" t="s">
        <v>1161</v>
      </c>
      <c r="F25" s="126" t="s">
        <v>747</v>
      </c>
    </row>
    <row r="26" spans="1:6" ht="15.75" x14ac:dyDescent="0.25">
      <c r="A26" s="126" t="s">
        <v>1167</v>
      </c>
      <c r="B26" s="126" t="s">
        <v>46</v>
      </c>
      <c r="C26" s="171" t="s">
        <v>1168</v>
      </c>
      <c r="D26" s="126" t="s">
        <v>127</v>
      </c>
      <c r="E26" s="172" t="s">
        <v>1166</v>
      </c>
      <c r="F26" s="170" t="s">
        <v>1169</v>
      </c>
    </row>
    <row r="27" spans="1:6" ht="15.75" x14ac:dyDescent="0.25">
      <c r="A27" s="126" t="s">
        <v>126</v>
      </c>
      <c r="B27" s="126" t="s">
        <v>753</v>
      </c>
      <c r="C27" s="126" t="s">
        <v>754</v>
      </c>
      <c r="D27" s="126" t="s">
        <v>127</v>
      </c>
      <c r="E27" s="172" t="s">
        <v>1154</v>
      </c>
      <c r="F27" s="126" t="s">
        <v>1170</v>
      </c>
    </row>
    <row r="28" spans="1:6" ht="15.75" x14ac:dyDescent="0.25">
      <c r="A28" s="125" t="s">
        <v>1209</v>
      </c>
      <c r="B28" s="126" t="s">
        <v>1208</v>
      </c>
      <c r="C28" s="174" t="s">
        <v>1206</v>
      </c>
      <c r="D28" s="126" t="s">
        <v>759</v>
      </c>
      <c r="E28" s="172" t="s">
        <v>1207</v>
      </c>
      <c r="F28" s="170" t="s">
        <v>1172</v>
      </c>
    </row>
    <row r="29" spans="1:6" ht="15.75" x14ac:dyDescent="0.25">
      <c r="A29" s="126" t="s">
        <v>133</v>
      </c>
      <c r="B29" s="126" t="s">
        <v>1211</v>
      </c>
      <c r="C29" s="28" t="s">
        <v>1210</v>
      </c>
      <c r="D29" s="126" t="s">
        <v>759</v>
      </c>
      <c r="E29" s="172" t="s">
        <v>1207</v>
      </c>
      <c r="F29" s="126" t="s">
        <v>758</v>
      </c>
    </row>
    <row r="30" spans="1:6" ht="15.75" x14ac:dyDescent="0.25">
      <c r="A30" s="126" t="s">
        <v>1173</v>
      </c>
      <c r="B30" s="126" t="s">
        <v>1171</v>
      </c>
      <c r="C30" s="126" t="s">
        <v>1174</v>
      </c>
      <c r="D30" s="126" t="s">
        <v>777</v>
      </c>
      <c r="E30" s="172" t="s">
        <v>1219</v>
      </c>
      <c r="F30" s="170" t="s">
        <v>768</v>
      </c>
    </row>
    <row r="31" spans="1:6" ht="15.75" x14ac:dyDescent="0.25">
      <c r="A31" s="126" t="s">
        <v>776</v>
      </c>
      <c r="B31" s="126" t="s">
        <v>1175</v>
      </c>
      <c r="C31" s="126" t="s">
        <v>1176</v>
      </c>
      <c r="D31" s="126" t="s">
        <v>777</v>
      </c>
      <c r="E31" s="172" t="s">
        <v>1177</v>
      </c>
      <c r="F31" s="126" t="s">
        <v>768</v>
      </c>
    </row>
    <row r="32" spans="1:6" ht="15.75" x14ac:dyDescent="0.25">
      <c r="A32" s="48" t="s">
        <v>1189</v>
      </c>
      <c r="B32" s="126" t="s">
        <v>1190</v>
      </c>
      <c r="C32" s="174" t="s">
        <v>1180</v>
      </c>
      <c r="D32" s="126" t="s">
        <v>777</v>
      </c>
      <c r="E32" s="172" t="s">
        <v>1184</v>
      </c>
      <c r="F32" s="126"/>
    </row>
    <row r="33" spans="1:6" ht="15.75" x14ac:dyDescent="0.25">
      <c r="A33" s="48" t="s">
        <v>1178</v>
      </c>
      <c r="B33" s="48" t="s">
        <v>1179</v>
      </c>
      <c r="C33" s="48" t="s">
        <v>1180</v>
      </c>
      <c r="D33" s="163" t="s">
        <v>777</v>
      </c>
      <c r="E33" s="173" t="s">
        <v>1136</v>
      </c>
      <c r="F33" s="48"/>
    </row>
    <row r="34" spans="1:6" ht="15.75" x14ac:dyDescent="0.25">
      <c r="A34" s="126" t="s">
        <v>673</v>
      </c>
      <c r="B34" s="126" t="s">
        <v>674</v>
      </c>
      <c r="C34" s="171" t="s">
        <v>1181</v>
      </c>
      <c r="D34" s="126" t="s">
        <v>1204</v>
      </c>
      <c r="E34" s="172" t="s">
        <v>1136</v>
      </c>
      <c r="F34" s="126" t="s">
        <v>676</v>
      </c>
    </row>
    <row r="35" spans="1:6" ht="15.75" x14ac:dyDescent="0.25">
      <c r="A35" s="211" t="s">
        <v>1133</v>
      </c>
      <c r="B35" s="163"/>
      <c r="C35" s="164"/>
      <c r="D35" s="163"/>
      <c r="E35" s="164"/>
      <c r="F35" s="163"/>
    </row>
    <row r="36" spans="1:6" ht="15.75" x14ac:dyDescent="0.25">
      <c r="A36" s="168" t="s">
        <v>1134</v>
      </c>
      <c r="B36" s="163" t="s">
        <v>1135</v>
      </c>
      <c r="C36" s="164"/>
      <c r="D36" s="163"/>
      <c r="E36" s="178" t="s">
        <v>1226</v>
      </c>
      <c r="F36" s="163"/>
    </row>
    <row r="37" spans="1:6" ht="15.75" x14ac:dyDescent="0.25">
      <c r="A37" s="168" t="s">
        <v>136</v>
      </c>
      <c r="B37" s="163" t="s">
        <v>137</v>
      </c>
      <c r="C37" s="164" t="s">
        <v>138</v>
      </c>
      <c r="D37" s="163"/>
      <c r="E37" s="178" t="s">
        <v>1136</v>
      </c>
      <c r="F37" s="163"/>
    </row>
    <row r="38" spans="1:6" ht="30.75" x14ac:dyDescent="0.25">
      <c r="A38" s="163" t="s">
        <v>102</v>
      </c>
      <c r="B38" s="163" t="s">
        <v>88</v>
      </c>
      <c r="C38" s="165" t="s">
        <v>1138</v>
      </c>
      <c r="D38" s="163" t="s">
        <v>1137</v>
      </c>
      <c r="E38" s="173" t="s">
        <v>1136</v>
      </c>
      <c r="F38" s="163"/>
    </row>
    <row r="39" spans="1:6" ht="15.75" x14ac:dyDescent="0.25">
      <c r="A39" s="163" t="s">
        <v>1139</v>
      </c>
      <c r="B39" s="163" t="s">
        <v>1140</v>
      </c>
      <c r="C39" s="169"/>
      <c r="D39" s="163" t="s">
        <v>1141</v>
      </c>
      <c r="E39" s="173" t="s">
        <v>1136</v>
      </c>
      <c r="F39" s="163"/>
    </row>
    <row r="40" spans="1:6" ht="15.75" x14ac:dyDescent="0.25">
      <c r="A40" s="208" t="s">
        <v>1142</v>
      </c>
      <c r="B40" s="163"/>
      <c r="C40" s="169"/>
      <c r="D40" s="163"/>
      <c r="E40" s="163"/>
      <c r="F40" s="163"/>
    </row>
    <row r="41" spans="1:6" ht="15.75" x14ac:dyDescent="0.25">
      <c r="A41" s="163" t="s">
        <v>52</v>
      </c>
      <c r="B41" s="163" t="s">
        <v>53</v>
      </c>
      <c r="C41" s="164" t="s">
        <v>281</v>
      </c>
      <c r="D41" s="163" t="s">
        <v>55</v>
      </c>
      <c r="E41" s="173" t="s">
        <v>1136</v>
      </c>
      <c r="F41" s="163"/>
    </row>
    <row r="42" spans="1:6" ht="15.75" x14ac:dyDescent="0.25">
      <c r="A42" s="163" t="s">
        <v>1249</v>
      </c>
      <c r="B42" s="163" t="s">
        <v>1250</v>
      </c>
      <c r="C42" s="86" t="s">
        <v>1251</v>
      </c>
      <c r="D42" s="163" t="s">
        <v>55</v>
      </c>
      <c r="E42" s="173" t="s">
        <v>1136</v>
      </c>
      <c r="F42" s="163"/>
    </row>
    <row r="43" spans="1:6" ht="15.75" x14ac:dyDescent="0.25">
      <c r="A43" s="163" t="s">
        <v>118</v>
      </c>
      <c r="B43" s="163" t="s">
        <v>119</v>
      </c>
      <c r="C43" s="165" t="s">
        <v>120</v>
      </c>
      <c r="D43" s="163" t="s">
        <v>121</v>
      </c>
      <c r="E43" s="173" t="s">
        <v>1136</v>
      </c>
      <c r="F43" s="163"/>
    </row>
    <row r="44" spans="1:6" ht="15.75" x14ac:dyDescent="0.25">
      <c r="A44" s="163" t="s">
        <v>1261</v>
      </c>
      <c r="B44" s="163" t="s">
        <v>1259</v>
      </c>
      <c r="C44" s="61" t="s">
        <v>1260</v>
      </c>
      <c r="D44" s="22" t="s">
        <v>1262</v>
      </c>
      <c r="E44" s="173" t="s">
        <v>1240</v>
      </c>
      <c r="F44" s="163"/>
    </row>
    <row r="45" spans="1:6" ht="15.75" x14ac:dyDescent="0.25">
      <c r="A45" s="163" t="s">
        <v>1243</v>
      </c>
      <c r="B45" s="163" t="s">
        <v>401</v>
      </c>
      <c r="C45" s="165"/>
      <c r="D45" s="163" t="s">
        <v>1244</v>
      </c>
      <c r="E45" s="173" t="s">
        <v>1245</v>
      </c>
      <c r="F45" s="163"/>
    </row>
    <row r="46" spans="1:6" ht="15.75" x14ac:dyDescent="0.25">
      <c r="A46" s="180" t="s">
        <v>1246</v>
      </c>
      <c r="B46" s="163" t="s">
        <v>1247</v>
      </c>
      <c r="C46" s="165"/>
      <c r="D46" s="163" t="s">
        <v>1248</v>
      </c>
      <c r="E46" s="173"/>
      <c r="F46" s="163"/>
    </row>
    <row r="47" spans="1:6" ht="15.75" x14ac:dyDescent="0.25">
      <c r="A47" s="180" t="s">
        <v>863</v>
      </c>
      <c r="B47" s="163"/>
      <c r="C47" s="165"/>
      <c r="D47" s="163"/>
      <c r="E47" s="173"/>
      <c r="F47" s="163"/>
    </row>
    <row r="48" spans="1:6" ht="15.75" x14ac:dyDescent="0.25">
      <c r="A48" s="180" t="s">
        <v>48</v>
      </c>
      <c r="B48" s="163" t="s">
        <v>49</v>
      </c>
      <c r="C48" s="164" t="s">
        <v>50</v>
      </c>
      <c r="D48" s="163" t="s">
        <v>51</v>
      </c>
      <c r="E48" s="162" t="s">
        <v>1295</v>
      </c>
      <c r="F48" s="163" t="s">
        <v>1269</v>
      </c>
    </row>
    <row r="49" spans="1:6" ht="15.75" x14ac:dyDescent="0.25">
      <c r="A49" s="180" t="s">
        <v>1150</v>
      </c>
      <c r="B49" s="163"/>
      <c r="C49" s="86" t="s">
        <v>1268</v>
      </c>
      <c r="D49" s="163"/>
      <c r="E49" s="162" t="s">
        <v>1295</v>
      </c>
      <c r="F49" s="163"/>
    </row>
    <row r="50" spans="1:6" ht="15.75" x14ac:dyDescent="0.25">
      <c r="A50" s="180" t="s">
        <v>1143</v>
      </c>
      <c r="B50" s="163" t="s">
        <v>1144</v>
      </c>
      <c r="C50" s="164" t="s">
        <v>1145</v>
      </c>
      <c r="D50" s="163" t="s">
        <v>110</v>
      </c>
      <c r="E50" s="163" t="s">
        <v>1146</v>
      </c>
      <c r="F50" s="163"/>
    </row>
    <row r="51" spans="1:6" ht="15.75" x14ac:dyDescent="0.25">
      <c r="A51" s="180" t="s">
        <v>1147</v>
      </c>
      <c r="B51" s="163" t="s">
        <v>1148</v>
      </c>
      <c r="C51" s="164" t="s">
        <v>248</v>
      </c>
      <c r="D51" s="163" t="s">
        <v>1149</v>
      </c>
      <c r="E51" s="163" t="s">
        <v>1115</v>
      </c>
      <c r="F51" s="163"/>
    </row>
    <row r="52" spans="1:6" ht="15.75" x14ac:dyDescent="0.25">
      <c r="A52" s="208" t="s">
        <v>1151</v>
      </c>
      <c r="B52" s="163"/>
      <c r="C52" s="165"/>
      <c r="D52" s="163"/>
      <c r="E52" s="162"/>
      <c r="F52" s="163"/>
    </row>
    <row r="53" spans="1:6" ht="15.75" x14ac:dyDescent="0.25">
      <c r="A53" s="48" t="s">
        <v>1152</v>
      </c>
      <c r="B53" s="48" t="s">
        <v>1198</v>
      </c>
      <c r="C53" s="164" t="s">
        <v>1153</v>
      </c>
      <c r="D53" s="176" t="s">
        <v>1200</v>
      </c>
      <c r="E53" s="178" t="s">
        <v>1154</v>
      </c>
      <c r="F53" s="163"/>
    </row>
    <row r="54" spans="1:6" ht="15.75" x14ac:dyDescent="0.25">
      <c r="A54" s="163" t="s">
        <v>1155</v>
      </c>
      <c r="B54" s="163" t="s">
        <v>1199</v>
      </c>
      <c r="C54" s="164" t="s">
        <v>1156</v>
      </c>
      <c r="D54" s="163" t="s">
        <v>1200</v>
      </c>
      <c r="E54" s="173" t="s">
        <v>1154</v>
      </c>
      <c r="F54" s="163"/>
    </row>
    <row r="55" spans="1:6" ht="15.75" x14ac:dyDescent="0.25">
      <c r="A55" s="163" t="s">
        <v>1271</v>
      </c>
      <c r="B55" s="163" t="s">
        <v>1296</v>
      </c>
      <c r="C55" s="86" t="s">
        <v>894</v>
      </c>
      <c r="D55" s="163" t="s">
        <v>1297</v>
      </c>
      <c r="E55" s="162" t="s">
        <v>1295</v>
      </c>
      <c r="F55" s="163"/>
    </row>
    <row r="56" spans="1:6" ht="15.75" x14ac:dyDescent="0.25">
      <c r="A56" s="163" t="s">
        <v>1272</v>
      </c>
      <c r="B56" s="163"/>
      <c r="C56" s="164"/>
      <c r="D56" s="163"/>
      <c r="E56" s="173"/>
      <c r="F56" s="163"/>
    </row>
    <row r="57" spans="1:6" ht="15.75" x14ac:dyDescent="0.25">
      <c r="A57" s="163" t="s">
        <v>838</v>
      </c>
      <c r="B57" s="163"/>
      <c r="C57" s="164"/>
      <c r="D57" s="163"/>
      <c r="E57" s="173"/>
      <c r="F57" s="163"/>
    </row>
    <row r="58" spans="1:6" ht="15.75" x14ac:dyDescent="0.25">
      <c r="A58" s="163" t="s">
        <v>1273</v>
      </c>
      <c r="B58" s="163"/>
      <c r="C58" s="164"/>
      <c r="D58" s="163"/>
      <c r="E58" s="173"/>
      <c r="F58" s="163"/>
    </row>
    <row r="59" spans="1:6" ht="15.75" x14ac:dyDescent="0.25">
      <c r="A59" s="163" t="s">
        <v>1274</v>
      </c>
      <c r="B59" s="163"/>
      <c r="C59" s="164"/>
      <c r="D59" s="163"/>
      <c r="E59" s="173"/>
      <c r="F59" s="163"/>
    </row>
    <row r="60" spans="1:6" ht="15.75" x14ac:dyDescent="0.25">
      <c r="A60" s="163" t="s">
        <v>1275</v>
      </c>
      <c r="B60" s="163"/>
      <c r="C60" s="164"/>
      <c r="D60" s="163"/>
      <c r="E60" s="173"/>
      <c r="F60" s="163"/>
    </row>
    <row r="61" spans="1:6" ht="15.75" x14ac:dyDescent="0.25">
      <c r="A61" s="163" t="s">
        <v>229</v>
      </c>
      <c r="B61" s="163"/>
      <c r="C61" s="164"/>
      <c r="D61" s="163"/>
      <c r="E61" s="173"/>
      <c r="F61" s="163"/>
    </row>
    <row r="62" spans="1:6" ht="15.75" x14ac:dyDescent="0.25">
      <c r="A62" s="163" t="s">
        <v>230</v>
      </c>
      <c r="B62" s="163"/>
      <c r="C62" s="164"/>
      <c r="D62" s="163"/>
      <c r="E62" s="173"/>
      <c r="F62" s="163"/>
    </row>
    <row r="63" spans="1:6" ht="15.75" x14ac:dyDescent="0.25">
      <c r="A63" s="163" t="s">
        <v>578</v>
      </c>
      <c r="B63" s="163"/>
      <c r="C63" s="164" t="s">
        <v>1298</v>
      </c>
      <c r="D63" s="163"/>
      <c r="E63" s="173"/>
      <c r="F63" s="163"/>
    </row>
    <row r="64" spans="1:6" ht="15.75" x14ac:dyDescent="0.25">
      <c r="A64" s="163" t="s">
        <v>874</v>
      </c>
      <c r="B64" s="163"/>
      <c r="C64" s="164" t="s">
        <v>901</v>
      </c>
      <c r="D64" s="163"/>
      <c r="E64" s="173"/>
      <c r="F64" s="163"/>
    </row>
    <row r="65" spans="1:6" ht="15.75" x14ac:dyDescent="0.25">
      <c r="A65" s="163" t="s">
        <v>834</v>
      </c>
      <c r="B65" s="163"/>
      <c r="C65" s="164"/>
      <c r="D65" s="163"/>
      <c r="E65" s="173"/>
      <c r="F65" s="163"/>
    </row>
    <row r="66" spans="1:6" ht="15.75" x14ac:dyDescent="0.25">
      <c r="A66" s="163" t="s">
        <v>541</v>
      </c>
      <c r="B66" s="163"/>
      <c r="C66" s="164"/>
      <c r="D66" s="163"/>
      <c r="E66" s="173"/>
      <c r="F66" s="163"/>
    </row>
    <row r="67" spans="1:6" ht="15.75" x14ac:dyDescent="0.25">
      <c r="A67" s="48" t="s">
        <v>1157</v>
      </c>
      <c r="B67" s="163" t="s">
        <v>1158</v>
      </c>
      <c r="C67" s="164" t="s">
        <v>1159</v>
      </c>
      <c r="D67" s="163"/>
      <c r="E67" s="173" t="s">
        <v>1160</v>
      </c>
      <c r="F67" s="163"/>
    </row>
    <row r="68" spans="1:6" ht="15.75" x14ac:dyDescent="0.25">
      <c r="A68" s="163" t="s">
        <v>172</v>
      </c>
      <c r="B68" s="163" t="s">
        <v>173</v>
      </c>
      <c r="C68" s="164" t="s">
        <v>174</v>
      </c>
      <c r="D68" s="163" t="s">
        <v>175</v>
      </c>
      <c r="E68" s="173" t="s">
        <v>1195</v>
      </c>
      <c r="F68" s="163"/>
    </row>
    <row r="69" spans="1:6" ht="15.75" x14ac:dyDescent="0.25">
      <c r="A69" s="126" t="s">
        <v>168</v>
      </c>
      <c r="B69" s="126" t="s">
        <v>169</v>
      </c>
      <c r="C69" s="126" t="s">
        <v>170</v>
      </c>
      <c r="D69" s="126" t="s">
        <v>171</v>
      </c>
      <c r="E69" s="172" t="s">
        <v>1161</v>
      </c>
      <c r="F69" s="126"/>
    </row>
    <row r="70" spans="1:6" ht="15.75" x14ac:dyDescent="0.25">
      <c r="A70" s="126" t="s">
        <v>1185</v>
      </c>
      <c r="B70" s="126" t="s">
        <v>780</v>
      </c>
      <c r="C70" s="126" t="s">
        <v>781</v>
      </c>
      <c r="D70" s="126" t="s">
        <v>1197</v>
      </c>
      <c r="E70" s="172" t="s">
        <v>1184</v>
      </c>
      <c r="F70" s="126"/>
    </row>
    <row r="71" spans="1:6" ht="15.75" x14ac:dyDescent="0.25">
      <c r="A71" s="163" t="s">
        <v>1196</v>
      </c>
      <c r="B71" s="163" t="s">
        <v>1188</v>
      </c>
      <c r="C71" s="169" t="s">
        <v>1186</v>
      </c>
      <c r="D71" s="163" t="s">
        <v>1187</v>
      </c>
      <c r="E71" s="173" t="s">
        <v>1184</v>
      </c>
      <c r="F71" s="163"/>
    </row>
    <row r="72" spans="1:6" ht="15.75" x14ac:dyDescent="0.25">
      <c r="A72" s="126" t="s">
        <v>740</v>
      </c>
      <c r="B72" s="126" t="s">
        <v>741</v>
      </c>
      <c r="C72" s="126" t="s">
        <v>742</v>
      </c>
      <c r="D72" s="126" t="s">
        <v>744</v>
      </c>
      <c r="E72" s="172" t="s">
        <v>1161</v>
      </c>
      <c r="F72" s="126" t="s">
        <v>1182</v>
      </c>
    </row>
    <row r="73" spans="1:6" ht="15.75" x14ac:dyDescent="0.25">
      <c r="A73" s="21" t="s">
        <v>1276</v>
      </c>
    </row>
    <row r="74" spans="1:6" ht="15.75" x14ac:dyDescent="0.25">
      <c r="A74" s="210" t="s">
        <v>1281</v>
      </c>
    </row>
    <row r="75" spans="1:6" ht="15.75" x14ac:dyDescent="0.25">
      <c r="A75" s="210" t="s">
        <v>1282</v>
      </c>
    </row>
    <row r="76" spans="1:6" ht="15.75" x14ac:dyDescent="0.25">
      <c r="A76" s="210" t="s">
        <v>1277</v>
      </c>
    </row>
    <row r="77" spans="1:6" ht="15.75" x14ac:dyDescent="0.25">
      <c r="A77" s="210" t="s">
        <v>1278</v>
      </c>
    </row>
    <row r="78" spans="1:6" ht="15.75" x14ac:dyDescent="0.25">
      <c r="A78" s="210" t="s">
        <v>1279</v>
      </c>
    </row>
    <row r="79" spans="1:6" ht="15.75" x14ac:dyDescent="0.25">
      <c r="A79" s="210" t="s">
        <v>1280</v>
      </c>
    </row>
    <row r="80" spans="1:6" ht="15.75" x14ac:dyDescent="0.25">
      <c r="A80" s="210" t="s">
        <v>1283</v>
      </c>
    </row>
    <row r="81" spans="1:3" ht="15.75" x14ac:dyDescent="0.25">
      <c r="A81" s="210" t="s">
        <v>1284</v>
      </c>
    </row>
    <row r="82" spans="1:3" ht="15.75" x14ac:dyDescent="0.25">
      <c r="A82" s="210" t="s">
        <v>1285</v>
      </c>
    </row>
    <row r="83" spans="1:3" ht="15.75" x14ac:dyDescent="0.25">
      <c r="A83" s="210" t="s">
        <v>1286</v>
      </c>
    </row>
    <row r="84" spans="1:3" ht="15.75" x14ac:dyDescent="0.25">
      <c r="A84" s="210" t="s">
        <v>1287</v>
      </c>
      <c r="C84" s="61" t="s">
        <v>259</v>
      </c>
    </row>
    <row r="85" spans="1:3" ht="15.75" x14ac:dyDescent="0.25">
      <c r="A85" s="210" t="s">
        <v>1288</v>
      </c>
      <c r="C85" s="61" t="s">
        <v>572</v>
      </c>
    </row>
    <row r="86" spans="1:3" ht="15.75" x14ac:dyDescent="0.25">
      <c r="A86" s="210" t="s">
        <v>1289</v>
      </c>
    </row>
    <row r="87" spans="1:3" ht="15.75" x14ac:dyDescent="0.25">
      <c r="A87" s="210" t="s">
        <v>423</v>
      </c>
    </row>
    <row r="88" spans="1:3" ht="15.75" x14ac:dyDescent="0.25">
      <c r="A88" s="210" t="s">
        <v>425</v>
      </c>
    </row>
    <row r="89" spans="1:3" ht="15.75" x14ac:dyDescent="0.25">
      <c r="A89" s="210" t="s">
        <v>1290</v>
      </c>
    </row>
    <row r="91" spans="1:3" ht="15.75" x14ac:dyDescent="0.25">
      <c r="A91" s="212" t="s">
        <v>1291</v>
      </c>
    </row>
    <row r="92" spans="1:3" ht="15.75" x14ac:dyDescent="0.25">
      <c r="A92" s="209" t="s">
        <v>1292</v>
      </c>
    </row>
    <row r="93" spans="1:3" ht="15.75" x14ac:dyDescent="0.25">
      <c r="A93" s="209" t="s">
        <v>1293</v>
      </c>
    </row>
    <row r="103" spans="1:10" ht="15.75" x14ac:dyDescent="0.25">
      <c r="A103" s="213" t="s">
        <v>1294</v>
      </c>
    </row>
    <row r="104" spans="1:10" ht="15.75" x14ac:dyDescent="0.25">
      <c r="A104" s="163" t="s">
        <v>146</v>
      </c>
      <c r="B104" s="163" t="s">
        <v>46</v>
      </c>
      <c r="C104" s="164" t="s">
        <v>147</v>
      </c>
      <c r="D104" s="163" t="s">
        <v>148</v>
      </c>
      <c r="E104" s="163" t="s">
        <v>88</v>
      </c>
      <c r="F104" s="163"/>
    </row>
    <row r="105" spans="1:10" ht="30.75" x14ac:dyDescent="0.25">
      <c r="A105" s="168" t="s">
        <v>1130</v>
      </c>
      <c r="B105" s="163" t="s">
        <v>37</v>
      </c>
      <c r="C105" s="167" t="s">
        <v>1131</v>
      </c>
      <c r="D105" s="163" t="s">
        <v>1132</v>
      </c>
      <c r="E105" s="177" t="s">
        <v>1233</v>
      </c>
      <c r="F105" s="207" t="s">
        <v>1227</v>
      </c>
      <c r="G105" s="184" t="s">
        <v>88</v>
      </c>
      <c r="J105" s="185"/>
    </row>
    <row r="106" spans="1:10" ht="15.75" x14ac:dyDescent="0.25">
      <c r="A106" s="168" t="s">
        <v>66</v>
      </c>
      <c r="B106" s="206" t="s">
        <v>1222</v>
      </c>
      <c r="C106" s="93" t="s">
        <v>1221</v>
      </c>
      <c r="D106" s="163" t="s">
        <v>1223</v>
      </c>
      <c r="E106" s="168"/>
      <c r="F106" s="163"/>
    </row>
    <row r="107" spans="1:10" ht="15.75" x14ac:dyDescent="0.25">
      <c r="A107" s="163" t="s">
        <v>17</v>
      </c>
      <c r="B107" s="163" t="s">
        <v>18</v>
      </c>
      <c r="C107" s="164" t="s">
        <v>19</v>
      </c>
      <c r="D107" s="163" t="s">
        <v>20</v>
      </c>
      <c r="E107" s="162" t="s">
        <v>1080</v>
      </c>
      <c r="F107" s="163"/>
    </row>
    <row r="108" spans="1:10" ht="15.75" x14ac:dyDescent="0.25">
      <c r="A108" s="163" t="s">
        <v>1116</v>
      </c>
      <c r="B108" s="163" t="s">
        <v>1117</v>
      </c>
      <c r="C108" s="164" t="s">
        <v>1118</v>
      </c>
      <c r="D108" s="163" t="s">
        <v>64</v>
      </c>
      <c r="E108" s="163" t="s">
        <v>1115</v>
      </c>
      <c r="F108" s="163" t="s">
        <v>1234</v>
      </c>
    </row>
    <row r="109" spans="1:10" ht="60.75" x14ac:dyDescent="0.25">
      <c r="A109" s="163" t="s">
        <v>1235</v>
      </c>
      <c r="B109" s="163" t="s">
        <v>1236</v>
      </c>
      <c r="C109" s="86" t="s">
        <v>1237</v>
      </c>
      <c r="D109" s="163" t="s">
        <v>86</v>
      </c>
      <c r="E109" s="163" t="s">
        <v>1266</v>
      </c>
      <c r="F109" s="162" t="s">
        <v>1267</v>
      </c>
    </row>
    <row r="110" spans="1:10" ht="15.75" x14ac:dyDescent="0.25">
      <c r="A110" s="163" t="s">
        <v>111</v>
      </c>
      <c r="B110" s="163" t="s">
        <v>1082</v>
      </c>
      <c r="C110" s="166" t="s">
        <v>1083</v>
      </c>
      <c r="D110" s="163" t="s">
        <v>112</v>
      </c>
      <c r="E110" s="163" t="s">
        <v>88</v>
      </c>
      <c r="F110" s="163"/>
    </row>
    <row r="111" spans="1:10" ht="15.75" x14ac:dyDescent="0.25">
      <c r="A111" s="163" t="s">
        <v>1089</v>
      </c>
      <c r="B111" s="163" t="s">
        <v>46</v>
      </c>
      <c r="C111" s="164" t="s">
        <v>1090</v>
      </c>
      <c r="D111" s="163" t="s">
        <v>45</v>
      </c>
      <c r="E111" s="162" t="s">
        <v>1091</v>
      </c>
      <c r="F111" s="163"/>
    </row>
    <row r="112" spans="1:10" s="183" customFormat="1" ht="15.75" x14ac:dyDescent="0.25">
      <c r="A112" s="181" t="s">
        <v>36</v>
      </c>
      <c r="B112" s="181" t="s">
        <v>37</v>
      </c>
      <c r="C112" s="182" t="s">
        <v>38</v>
      </c>
      <c r="D112" s="180" t="s">
        <v>39</v>
      </c>
      <c r="E112" s="181" t="s">
        <v>1220</v>
      </c>
      <c r="F112" s="180"/>
    </row>
    <row r="113" spans="1:6" ht="15.75" x14ac:dyDescent="0.25">
      <c r="A113" s="168" t="s">
        <v>1094</v>
      </c>
      <c r="B113" s="168" t="s">
        <v>1095</v>
      </c>
      <c r="C113" s="165" t="s">
        <v>1096</v>
      </c>
      <c r="D113" s="163" t="s">
        <v>98</v>
      </c>
      <c r="E113" s="168"/>
      <c r="F113" s="163"/>
    </row>
    <row r="114" spans="1:6" ht="15.75" x14ac:dyDescent="0.25">
      <c r="A114" s="168" t="s">
        <v>97</v>
      </c>
      <c r="B114" s="168" t="s">
        <v>37</v>
      </c>
      <c r="C114" s="166" t="s">
        <v>1097</v>
      </c>
      <c r="D114" s="163" t="s">
        <v>98</v>
      </c>
      <c r="E114" s="168"/>
      <c r="F114" s="163"/>
    </row>
    <row r="115" spans="1:6" ht="15.75" x14ac:dyDescent="0.25">
      <c r="A115" s="163" t="s">
        <v>1101</v>
      </c>
      <c r="B115" s="163" t="s">
        <v>1102</v>
      </c>
      <c r="C115" s="164" t="s">
        <v>1103</v>
      </c>
      <c r="D115" s="163" t="s">
        <v>98</v>
      </c>
      <c r="E115" s="162" t="s">
        <v>1194</v>
      </c>
      <c r="F115" s="163"/>
    </row>
    <row r="116" spans="1:6" ht="15.75" x14ac:dyDescent="0.25">
      <c r="A116" s="163" t="s">
        <v>1265</v>
      </c>
      <c r="B116" s="163" t="s">
        <v>1106</v>
      </c>
      <c r="C116" s="164" t="s">
        <v>1107</v>
      </c>
      <c r="D116" s="163" t="s">
        <v>60</v>
      </c>
      <c r="E116" s="162" t="s">
        <v>1108</v>
      </c>
      <c r="F116" s="163"/>
    </row>
    <row r="117" spans="1:6" ht="15.75" x14ac:dyDescent="0.25">
      <c r="A117" s="163" t="s">
        <v>1109</v>
      </c>
      <c r="B117" s="163" t="s">
        <v>46</v>
      </c>
      <c r="C117" s="165" t="s">
        <v>1110</v>
      </c>
      <c r="D117" s="163" t="s">
        <v>160</v>
      </c>
      <c r="E117" s="163" t="s">
        <v>1111</v>
      </c>
      <c r="F117" s="163"/>
    </row>
    <row r="118" spans="1:6" ht="15.75" x14ac:dyDescent="0.25">
      <c r="A118" s="163" t="s">
        <v>161</v>
      </c>
      <c r="B118" s="163" t="s">
        <v>1113</v>
      </c>
      <c r="C118" s="165" t="s">
        <v>1114</v>
      </c>
      <c r="D118" s="163" t="s">
        <v>160</v>
      </c>
      <c r="E118" s="162" t="s">
        <v>1264</v>
      </c>
      <c r="F118" s="163"/>
    </row>
    <row r="119" spans="1:6" ht="15.75" x14ac:dyDescent="0.25">
      <c r="A119" s="168" t="s">
        <v>1123</v>
      </c>
      <c r="B119" s="168" t="s">
        <v>46</v>
      </c>
      <c r="C119" s="166" t="s">
        <v>81</v>
      </c>
      <c r="D119" s="163" t="s">
        <v>82</v>
      </c>
      <c r="E119" s="168" t="s">
        <v>1217</v>
      </c>
      <c r="F119" s="163"/>
    </row>
    <row r="120" spans="1:6" ht="15.75" x14ac:dyDescent="0.25">
      <c r="A120" s="126" t="s">
        <v>22</v>
      </c>
      <c r="B120" s="126" t="s">
        <v>23</v>
      </c>
      <c r="C120" s="126" t="s">
        <v>1127</v>
      </c>
      <c r="D120" s="126" t="s">
        <v>1218</v>
      </c>
      <c r="E120" s="126" t="s">
        <v>88</v>
      </c>
      <c r="F120" s="126" t="s">
        <v>666</v>
      </c>
    </row>
    <row r="121" spans="1:6" ht="15.75" x14ac:dyDescent="0.25">
      <c r="A121" s="126" t="s">
        <v>30</v>
      </c>
      <c r="B121" s="126" t="s">
        <v>31</v>
      </c>
      <c r="C121" s="126" t="s">
        <v>668</v>
      </c>
      <c r="D121" s="126" t="s">
        <v>1218</v>
      </c>
      <c r="E121" s="126" t="s">
        <v>88</v>
      </c>
      <c r="F121" s="126"/>
    </row>
    <row r="122" spans="1:6" ht="15.75" x14ac:dyDescent="0.25">
      <c r="A122" s="126" t="s">
        <v>135</v>
      </c>
      <c r="B122" s="126" t="s">
        <v>37</v>
      </c>
      <c r="C122" s="174" t="s">
        <v>761</v>
      </c>
      <c r="D122" s="126" t="s">
        <v>25</v>
      </c>
      <c r="E122" s="170" t="s">
        <v>1205</v>
      </c>
      <c r="F122" s="170" t="s">
        <v>1229</v>
      </c>
    </row>
    <row r="123" spans="1:6" ht="15.75" x14ac:dyDescent="0.25">
      <c r="A123" s="126" t="s">
        <v>1230</v>
      </c>
      <c r="B123" s="126" t="s">
        <v>1231</v>
      </c>
      <c r="C123" s="174"/>
      <c r="D123" s="126" t="s">
        <v>25</v>
      </c>
      <c r="E123" s="170" t="s">
        <v>1232</v>
      </c>
      <c r="F123" s="170"/>
    </row>
    <row r="124" spans="1:6" ht="15.75" x14ac:dyDescent="0.25">
      <c r="A124" s="126" t="s">
        <v>33</v>
      </c>
      <c r="B124" s="126" t="s">
        <v>34</v>
      </c>
      <c r="C124" s="126" t="s">
        <v>35</v>
      </c>
      <c r="D124" s="126" t="s">
        <v>1202</v>
      </c>
      <c r="E124" s="170" t="s">
        <v>1212</v>
      </c>
      <c r="F124" s="126" t="s">
        <v>670</v>
      </c>
    </row>
    <row r="125" spans="1:6" ht="15.75" x14ac:dyDescent="0.25">
      <c r="A125" s="126" t="s">
        <v>683</v>
      </c>
      <c r="B125" s="126" t="s">
        <v>684</v>
      </c>
      <c r="C125" s="126" t="s">
        <v>685</v>
      </c>
      <c r="D125" s="126" t="s">
        <v>1203</v>
      </c>
      <c r="E125" s="170" t="s">
        <v>1228</v>
      </c>
      <c r="F125" s="126" t="s">
        <v>686</v>
      </c>
    </row>
    <row r="126" spans="1:6" ht="15.75" x14ac:dyDescent="0.25">
      <c r="A126" s="180" t="s">
        <v>1092</v>
      </c>
      <c r="B126" s="48" t="s">
        <v>1093</v>
      </c>
      <c r="C126" s="165" t="s">
        <v>164</v>
      </c>
      <c r="D126" s="163" t="s">
        <v>101</v>
      </c>
      <c r="E126" s="162"/>
      <c r="F126" s="163"/>
    </row>
  </sheetData>
  <hyperlinks>
    <hyperlink ref="C107" r:id="rId1"/>
    <hyperlink ref="C104" r:id="rId2"/>
    <hyperlink ref="C111" r:id="rId3"/>
    <hyperlink ref="C11" r:id="rId4"/>
    <hyperlink ref="C110" r:id="rId5"/>
    <hyperlink ref="C14" r:id="rId6"/>
    <hyperlink ref="C13" r:id="rId7"/>
    <hyperlink ref="C112" r:id="rId8"/>
    <hyperlink ref="C119" r:id="rId9"/>
    <hyperlink ref="C10" r:id="rId10"/>
    <hyperlink ref="C12" r:id="rId11"/>
    <hyperlink ref="C116" r:id="rId12"/>
    <hyperlink ref="C8" r:id="rId13"/>
    <hyperlink ref="C114" r:id="rId14"/>
    <hyperlink ref="C5" r:id="rId15" display="mailto:ruth.jays@scot.gov.uk"/>
    <hyperlink ref="C3" r:id="rId16"/>
    <hyperlink ref="C15" r:id="rId17"/>
    <hyperlink ref="C6" r:id="rId18"/>
    <hyperlink ref="C126" r:id="rId19"/>
    <hyperlink ref="C113" r:id="rId20" display="mailto:julie.murray@eastrenfrewshire.gov.uk"/>
    <hyperlink ref="C17" r:id="rId21"/>
    <hyperlink ref="C118" r:id="rId22"/>
    <hyperlink ref="C117" r:id="rId23"/>
    <hyperlink ref="C28" r:id="rId24"/>
    <hyperlink ref="C34" r:id="rId25"/>
    <hyperlink ref="C26" r:id="rId26"/>
    <hyperlink ref="C20" r:id="rId27"/>
    <hyperlink ref="C32" r:id="rId28"/>
    <hyperlink ref="C122" r:id="rId29"/>
    <hyperlink ref="A28" r:id="rId30" display="mailto:tom.power2@nhs.scot"/>
    <hyperlink ref="C29" r:id="rId31" display="mailto:alasdair.pattinson@nhs.scot"/>
    <hyperlink ref="C108" r:id="rId32"/>
    <hyperlink ref="C4" r:id="rId33"/>
    <hyperlink ref="C106" r:id="rId34"/>
    <hyperlink ref="C109" r:id="rId35"/>
    <hyperlink ref="C68" r:id="rId36"/>
    <hyperlink ref="C53" r:id="rId37"/>
    <hyperlink ref="C54" r:id="rId38"/>
    <hyperlink ref="C67" r:id="rId39"/>
    <hyperlink ref="C38" r:id="rId40" display="mailto:jillyoung708@btinternet.com"/>
    <hyperlink ref="C37" r:id="rId41"/>
    <hyperlink ref="C48" r:id="rId42"/>
    <hyperlink ref="C43" r:id="rId43" display="mailto:Peter.Eslea-macdonald610@mod.gov.uk"/>
    <hyperlink ref="C50" r:id="rId44"/>
    <hyperlink ref="C51" r:id="rId45"/>
    <hyperlink ref="C42" r:id="rId46"/>
    <hyperlink ref="C44" r:id="rId47" display="mailto:Stuart.Neilson391@mod.gov.uk"/>
    <hyperlink ref="C49" r:id="rId48"/>
    <hyperlink ref="C55" r:id="rId49"/>
    <hyperlink ref="C84" r:id="rId50"/>
    <hyperlink ref="C85" r:id="rId51"/>
  </hyperlinks>
  <pageMargins left="0.7" right="0.7" top="0.75" bottom="0.75" header="0.3" footer="0.3"/>
  <pageSetup paperSize="9" scale="10" fitToHeight="0" orientation="landscape" r:id="rId5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H7" sqref="H7"/>
    </sheetView>
  </sheetViews>
  <sheetFormatPr defaultRowHeight="15" x14ac:dyDescent="0.25"/>
  <cols>
    <col min="4" max="4" width="14.85546875" customWidth="1"/>
  </cols>
  <sheetData>
    <row r="1" spans="1:6" x14ac:dyDescent="0.25">
      <c r="A1" t="s">
        <v>1253</v>
      </c>
    </row>
    <row r="2" spans="1:6" x14ac:dyDescent="0.25">
      <c r="E2" s="227" t="s">
        <v>1256</v>
      </c>
      <c r="F2" s="227"/>
    </row>
    <row r="3" spans="1:6" x14ac:dyDescent="0.25">
      <c r="A3" t="s">
        <v>1254</v>
      </c>
      <c r="B3" t="s">
        <v>1255</v>
      </c>
      <c r="C3" t="s">
        <v>11</v>
      </c>
      <c r="D3" t="s">
        <v>344</v>
      </c>
      <c r="E3" t="s">
        <v>1257</v>
      </c>
      <c r="F3" t="s">
        <v>1258</v>
      </c>
    </row>
  </sheetData>
  <mergeCells count="1">
    <mergeCell ref="E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9" sqref="I19"/>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A20" sqref="A20"/>
    </sheetView>
  </sheetViews>
  <sheetFormatPr defaultRowHeight="15" x14ac:dyDescent="0.25"/>
  <cols>
    <col min="1" max="1" width="23.140625" customWidth="1"/>
    <col min="2" max="2" width="27.85546875" customWidth="1"/>
    <col min="3" max="3" width="33" customWidth="1"/>
    <col min="4" max="4" width="18.85546875" customWidth="1"/>
    <col min="5" max="5" width="10.42578125" customWidth="1"/>
    <col min="6" max="6" width="12.7109375" customWidth="1"/>
    <col min="8" max="8" width="19.7109375" customWidth="1"/>
    <col min="9" max="9" width="14.7109375" customWidth="1"/>
  </cols>
  <sheetData>
    <row r="1" spans="1:9" ht="15.75" x14ac:dyDescent="0.25">
      <c r="A1" s="24" t="s">
        <v>1050</v>
      </c>
      <c r="B1" s="1"/>
      <c r="C1" s="1"/>
      <c r="D1" s="1"/>
      <c r="E1" s="1"/>
      <c r="F1" s="1"/>
      <c r="G1" s="1"/>
      <c r="H1" s="1"/>
      <c r="I1" s="1"/>
    </row>
    <row r="2" spans="1:9" s="21" customFormat="1" ht="15.75" x14ac:dyDescent="0.25">
      <c r="A2" s="24" t="s">
        <v>11</v>
      </c>
      <c r="B2" s="24" t="s">
        <v>12</v>
      </c>
      <c r="C2" s="24" t="s">
        <v>322</v>
      </c>
      <c r="D2" s="24" t="s">
        <v>323</v>
      </c>
      <c r="E2" s="24" t="s">
        <v>1051</v>
      </c>
      <c r="F2" s="24" t="s">
        <v>1052</v>
      </c>
      <c r="G2" s="24" t="s">
        <v>1053</v>
      </c>
      <c r="H2" s="24" t="s">
        <v>324</v>
      </c>
      <c r="I2" s="24" t="s">
        <v>326</v>
      </c>
    </row>
    <row r="3" spans="1:9" x14ac:dyDescent="0.25">
      <c r="A3" s="1" t="s">
        <v>225</v>
      </c>
      <c r="B3" s="1" t="s">
        <v>401</v>
      </c>
      <c r="C3" s="1" t="s">
        <v>217</v>
      </c>
      <c r="D3" s="1" t="s">
        <v>1054</v>
      </c>
      <c r="E3" s="1" t="s">
        <v>507</v>
      </c>
      <c r="F3" s="1"/>
      <c r="G3" s="1"/>
      <c r="H3" s="1"/>
      <c r="I3" s="1" t="s">
        <v>326</v>
      </c>
    </row>
    <row r="4" spans="1:9" x14ac:dyDescent="0.25">
      <c r="A4" s="1" t="s">
        <v>942</v>
      </c>
      <c r="B4" s="1" t="s">
        <v>950</v>
      </c>
      <c r="C4" s="1" t="s">
        <v>1055</v>
      </c>
      <c r="D4" s="1" t="s">
        <v>586</v>
      </c>
      <c r="E4" s="1" t="s">
        <v>1056</v>
      </c>
      <c r="F4" s="1"/>
      <c r="G4" s="1"/>
      <c r="H4" s="1"/>
      <c r="I4" s="1" t="s">
        <v>326</v>
      </c>
    </row>
    <row r="5" spans="1:9" x14ac:dyDescent="0.25">
      <c r="A5" s="1" t="s">
        <v>1057</v>
      </c>
      <c r="B5" s="1" t="s">
        <v>314</v>
      </c>
      <c r="C5" s="1" t="s">
        <v>1058</v>
      </c>
      <c r="D5" s="1" t="s">
        <v>1059</v>
      </c>
      <c r="E5" s="1"/>
      <c r="F5" s="1" t="s">
        <v>88</v>
      </c>
      <c r="G5" s="1" t="s">
        <v>507</v>
      </c>
      <c r="H5" s="1"/>
      <c r="I5" s="1" t="s">
        <v>326</v>
      </c>
    </row>
    <row r="6" spans="1:9" x14ac:dyDescent="0.25">
      <c r="A6" s="1" t="s">
        <v>1060</v>
      </c>
      <c r="B6" s="1" t="s">
        <v>314</v>
      </c>
      <c r="C6" s="1" t="s">
        <v>1061</v>
      </c>
      <c r="D6" s="1" t="s">
        <v>331</v>
      </c>
      <c r="E6" s="1"/>
      <c r="F6" s="1"/>
      <c r="G6" s="1" t="s">
        <v>507</v>
      </c>
      <c r="H6" s="1"/>
      <c r="I6" s="1" t="s">
        <v>326</v>
      </c>
    </row>
    <row r="7" spans="1:9" x14ac:dyDescent="0.25">
      <c r="A7" s="1" t="s">
        <v>1065</v>
      </c>
      <c r="B7" s="1" t="s">
        <v>1066</v>
      </c>
      <c r="C7" s="1" t="s">
        <v>377</v>
      </c>
      <c r="D7" s="1"/>
      <c r="E7" s="1"/>
      <c r="F7" s="1" t="s">
        <v>1056</v>
      </c>
      <c r="G7" s="1"/>
      <c r="H7" s="1"/>
      <c r="I7" s="1"/>
    </row>
    <row r="8" spans="1:9" x14ac:dyDescent="0.25">
      <c r="A8" s="1"/>
      <c r="B8" s="1"/>
      <c r="C8" s="1"/>
      <c r="D8" s="1"/>
      <c r="E8" s="1"/>
      <c r="F8" s="1"/>
      <c r="G8" s="1"/>
      <c r="H8" s="1"/>
      <c r="I8" s="1"/>
    </row>
    <row r="9" spans="1:9" x14ac:dyDescent="0.25">
      <c r="A9" s="1"/>
      <c r="B9" s="1"/>
      <c r="C9" s="1"/>
      <c r="D9" s="1"/>
      <c r="E9" s="1"/>
      <c r="F9" s="1"/>
      <c r="G9" s="1"/>
      <c r="H9" s="1"/>
      <c r="I9" s="1"/>
    </row>
    <row r="10" spans="1:9" x14ac:dyDescent="0.25">
      <c r="A10" s="1" t="s">
        <v>1062</v>
      </c>
      <c r="B10" s="1"/>
      <c r="C10" s="1"/>
      <c r="D10" s="1"/>
      <c r="E10" s="1"/>
      <c r="F10" s="1"/>
      <c r="G10" s="1"/>
      <c r="H10" s="1"/>
      <c r="I10" s="1"/>
    </row>
    <row r="11" spans="1:9" x14ac:dyDescent="0.25">
      <c r="A11" s="1" t="s">
        <v>425</v>
      </c>
      <c r="B11" s="1" t="s">
        <v>1063</v>
      </c>
      <c r="C11" s="1"/>
      <c r="D11" s="1" t="s">
        <v>1064</v>
      </c>
      <c r="E11" s="1"/>
      <c r="F11" s="1"/>
      <c r="G11" s="1"/>
      <c r="H11" s="1"/>
      <c r="I11" s="1" t="s">
        <v>326</v>
      </c>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1"/>
      <c r="C14" s="1"/>
      <c r="D14" s="1"/>
      <c r="E14" s="1"/>
      <c r="F14" s="1"/>
      <c r="G14" s="1"/>
      <c r="H14" s="1"/>
      <c r="I14" s="1"/>
    </row>
    <row r="15" spans="1:9" x14ac:dyDescent="0.25">
      <c r="A15" s="1"/>
      <c r="B15" s="1"/>
      <c r="C15" s="1"/>
      <c r="D15" s="1"/>
      <c r="E15" s="1"/>
      <c r="F15" s="1"/>
      <c r="G15" s="1"/>
      <c r="H15" s="1"/>
      <c r="I15" s="1"/>
    </row>
  </sheetData>
  <pageMargins left="0.7" right="0.7" top="0.75" bottom="0.75" header="0.3" footer="0.3"/>
  <pageSetup paperSize="9" scale="7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B4" sqref="B4"/>
    </sheetView>
  </sheetViews>
  <sheetFormatPr defaultRowHeight="15" x14ac:dyDescent="0.2"/>
  <cols>
    <col min="1" max="1" width="42.5703125" style="22" customWidth="1"/>
    <col min="2" max="2" width="36.85546875" style="22" customWidth="1"/>
    <col min="3" max="3" width="41.42578125" style="22" customWidth="1"/>
    <col min="4" max="4" width="46.28515625" style="22" customWidth="1"/>
    <col min="5" max="5" width="11.85546875" style="22" customWidth="1"/>
    <col min="6" max="6" width="33" style="22" customWidth="1"/>
    <col min="7" max="16384" width="9.140625" style="22"/>
  </cols>
  <sheetData>
    <row r="1" spans="1:6" ht="15.75" x14ac:dyDescent="0.25">
      <c r="A1" s="24" t="s">
        <v>371</v>
      </c>
      <c r="B1" s="24"/>
      <c r="C1" s="24"/>
      <c r="D1" s="24"/>
      <c r="E1" s="24"/>
      <c r="F1" s="24"/>
    </row>
    <row r="2" spans="1:6" ht="15.75" x14ac:dyDescent="0.25">
      <c r="A2" s="30" t="s">
        <v>372</v>
      </c>
      <c r="B2" s="30" t="s">
        <v>11</v>
      </c>
      <c r="C2" s="30" t="s">
        <v>12</v>
      </c>
      <c r="D2" s="51" t="s">
        <v>344</v>
      </c>
      <c r="E2" s="30" t="s">
        <v>326</v>
      </c>
      <c r="F2" s="30" t="s">
        <v>16</v>
      </c>
    </row>
    <row r="3" spans="1:6" ht="15.75" x14ac:dyDescent="0.25">
      <c r="A3" s="30" t="s">
        <v>373</v>
      </c>
      <c r="B3" s="29" t="s">
        <v>374</v>
      </c>
      <c r="C3" s="23" t="s">
        <v>375</v>
      </c>
      <c r="D3" s="28" t="s">
        <v>376</v>
      </c>
      <c r="E3" s="24" t="s">
        <v>326</v>
      </c>
      <c r="F3" s="23"/>
    </row>
    <row r="4" spans="1:6" ht="15.75" x14ac:dyDescent="0.25">
      <c r="A4" s="30" t="s">
        <v>377</v>
      </c>
      <c r="B4" s="29" t="s">
        <v>228</v>
      </c>
      <c r="C4" s="23" t="s">
        <v>378</v>
      </c>
      <c r="D4" s="28" t="s">
        <v>250</v>
      </c>
      <c r="E4" s="24" t="s">
        <v>326</v>
      </c>
      <c r="F4" s="23"/>
    </row>
    <row r="5" spans="1:6" ht="15.75" x14ac:dyDescent="0.25">
      <c r="A5" s="30" t="s">
        <v>379</v>
      </c>
      <c r="B5" s="29" t="s">
        <v>380</v>
      </c>
      <c r="C5" s="23" t="s">
        <v>314</v>
      </c>
      <c r="D5" s="28" t="s">
        <v>392</v>
      </c>
      <c r="E5" s="24" t="s">
        <v>326</v>
      </c>
      <c r="F5" s="23"/>
    </row>
    <row r="6" spans="1:6" ht="15.75" x14ac:dyDescent="0.25">
      <c r="A6" s="60" t="s">
        <v>629</v>
      </c>
      <c r="B6" s="29" t="s">
        <v>398</v>
      </c>
      <c r="C6" s="23" t="s">
        <v>658</v>
      </c>
      <c r="D6" s="28" t="s">
        <v>393</v>
      </c>
      <c r="E6" s="24" t="s">
        <v>326</v>
      </c>
      <c r="F6" s="23"/>
    </row>
    <row r="7" spans="1:6" ht="15.75" x14ac:dyDescent="0.25">
      <c r="A7" s="30" t="s">
        <v>381</v>
      </c>
      <c r="B7" s="29" t="s">
        <v>916</v>
      </c>
      <c r="C7" s="23" t="s">
        <v>630</v>
      </c>
      <c r="D7" s="28"/>
      <c r="E7" s="24" t="s">
        <v>326</v>
      </c>
      <c r="F7" s="23"/>
    </row>
    <row r="8" spans="1:6" ht="15.75" x14ac:dyDescent="0.25">
      <c r="A8" s="30" t="s">
        <v>382</v>
      </c>
      <c r="B8" s="29" t="s">
        <v>390</v>
      </c>
      <c r="C8" s="23" t="s">
        <v>46</v>
      </c>
      <c r="D8" s="28" t="s">
        <v>394</v>
      </c>
      <c r="E8" s="24" t="s">
        <v>326</v>
      </c>
      <c r="F8" s="23" t="s">
        <v>590</v>
      </c>
    </row>
    <row r="9" spans="1:6" ht="15.75" x14ac:dyDescent="0.25">
      <c r="A9" s="30" t="s">
        <v>383</v>
      </c>
      <c r="B9" s="29" t="s">
        <v>224</v>
      </c>
      <c r="C9" s="23" t="s">
        <v>575</v>
      </c>
      <c r="D9" s="13" t="s">
        <v>245</v>
      </c>
      <c r="E9" s="24" t="s">
        <v>326</v>
      </c>
      <c r="F9" s="23"/>
    </row>
    <row r="10" spans="1:6" ht="15.75" x14ac:dyDescent="0.25">
      <c r="A10" s="30" t="s">
        <v>384</v>
      </c>
      <c r="B10" s="29" t="s">
        <v>384</v>
      </c>
      <c r="C10" s="23" t="s">
        <v>589</v>
      </c>
      <c r="D10" s="28" t="s">
        <v>395</v>
      </c>
      <c r="E10" s="24" t="s">
        <v>326</v>
      </c>
      <c r="F10" s="23"/>
    </row>
    <row r="11" spans="1:6" ht="15.75" x14ac:dyDescent="0.25">
      <c r="A11" s="30" t="s">
        <v>386</v>
      </c>
      <c r="B11" s="29" t="s">
        <v>385</v>
      </c>
      <c r="C11" s="23" t="s">
        <v>314</v>
      </c>
      <c r="D11" s="28" t="s">
        <v>396</v>
      </c>
      <c r="E11" s="24" t="s">
        <v>326</v>
      </c>
      <c r="F11" s="23"/>
    </row>
    <row r="12" spans="1:6" ht="15.75" x14ac:dyDescent="0.25">
      <c r="A12" s="30" t="s">
        <v>631</v>
      </c>
      <c r="B12" s="29" t="s">
        <v>586</v>
      </c>
      <c r="C12" s="23" t="s">
        <v>587</v>
      </c>
      <c r="D12" s="13" t="s">
        <v>588</v>
      </c>
      <c r="E12" s="24" t="s">
        <v>326</v>
      </c>
      <c r="F12" s="23"/>
    </row>
    <row r="13" spans="1:6" ht="15.75" x14ac:dyDescent="0.25">
      <c r="A13" s="30" t="s">
        <v>391</v>
      </c>
      <c r="B13" s="29" t="s">
        <v>576</v>
      </c>
      <c r="C13" s="23"/>
      <c r="D13" s="28" t="s">
        <v>397</v>
      </c>
      <c r="E13" s="24" t="s">
        <v>326</v>
      </c>
      <c r="F13" s="23"/>
    </row>
    <row r="14" spans="1:6" ht="15.75" x14ac:dyDescent="0.25">
      <c r="A14" s="30" t="s">
        <v>607</v>
      </c>
      <c r="B14" s="29" t="s">
        <v>387</v>
      </c>
      <c r="C14" s="23" t="s">
        <v>401</v>
      </c>
      <c r="D14" s="13" t="s">
        <v>608</v>
      </c>
      <c r="E14" s="24" t="s">
        <v>326</v>
      </c>
      <c r="F14" s="23"/>
    </row>
    <row r="15" spans="1:6" ht="15.75" x14ac:dyDescent="0.25">
      <c r="A15" s="23" t="s">
        <v>637</v>
      </c>
      <c r="B15" s="23" t="s">
        <v>636</v>
      </c>
      <c r="C15" s="23" t="s">
        <v>401</v>
      </c>
      <c r="D15" s="23"/>
      <c r="E15" s="24" t="s">
        <v>326</v>
      </c>
      <c r="F15" s="23"/>
    </row>
    <row r="16" spans="1:6" ht="15.75" x14ac:dyDescent="0.25">
      <c r="A16" s="48" t="s">
        <v>638</v>
      </c>
      <c r="B16" s="23" t="s">
        <v>953</v>
      </c>
      <c r="C16" s="23" t="s">
        <v>46</v>
      </c>
      <c r="D16" s="13" t="s">
        <v>88</v>
      </c>
      <c r="E16" s="24" t="s">
        <v>326</v>
      </c>
      <c r="F16" s="23"/>
    </row>
    <row r="17" spans="1:6" ht="15.75" x14ac:dyDescent="0.25">
      <c r="A17" s="29"/>
      <c r="B17" s="23"/>
      <c r="C17" s="23"/>
      <c r="D17" s="23"/>
      <c r="E17" s="24"/>
      <c r="F17" s="23"/>
    </row>
    <row r="18" spans="1:6" ht="15.75" x14ac:dyDescent="0.25">
      <c r="A18" s="24" t="s">
        <v>366</v>
      </c>
      <c r="B18" s="23"/>
      <c r="C18" s="23"/>
      <c r="D18" s="23"/>
      <c r="E18" s="24"/>
      <c r="F18" s="23"/>
    </row>
    <row r="19" spans="1:6" ht="15.75" x14ac:dyDescent="0.25">
      <c r="A19" s="23" t="s">
        <v>367</v>
      </c>
      <c r="B19" s="29" t="s">
        <v>230</v>
      </c>
      <c r="C19" s="23"/>
      <c r="D19" s="28" t="s">
        <v>252</v>
      </c>
      <c r="E19" s="24" t="s">
        <v>326</v>
      </c>
      <c r="F19" s="23"/>
    </row>
    <row r="20" spans="1:6" ht="15.75" x14ac:dyDescent="0.25">
      <c r="A20" s="23" t="s">
        <v>368</v>
      </c>
      <c r="B20" s="29" t="s">
        <v>369</v>
      </c>
      <c r="C20" s="23"/>
      <c r="D20" s="28" t="s">
        <v>370</v>
      </c>
      <c r="E20" s="24" t="s">
        <v>326</v>
      </c>
      <c r="F20" s="23"/>
    </row>
    <row r="21" spans="1:6" ht="15.75" x14ac:dyDescent="0.25">
      <c r="A21" s="23"/>
      <c r="B21" s="29"/>
      <c r="C21" s="23"/>
      <c r="D21" s="28"/>
      <c r="E21" s="24"/>
      <c r="F21" s="23"/>
    </row>
    <row r="22" spans="1:6" ht="15.75" x14ac:dyDescent="0.25">
      <c r="A22" s="29" t="s">
        <v>388</v>
      </c>
      <c r="B22" s="23"/>
      <c r="C22" s="23"/>
      <c r="D22" s="23"/>
      <c r="E22" s="23"/>
      <c r="F22" s="23"/>
    </row>
    <row r="23" spans="1:6" x14ac:dyDescent="0.2">
      <c r="A23" s="23" t="s">
        <v>389</v>
      </c>
      <c r="B23" s="23"/>
      <c r="C23" s="23"/>
      <c r="D23" s="23"/>
      <c r="E23" s="23"/>
      <c r="F23" s="23"/>
    </row>
    <row r="24" spans="1:6" x14ac:dyDescent="0.2">
      <c r="A24" s="23" t="s">
        <v>591</v>
      </c>
      <c r="B24" s="23"/>
      <c r="C24" s="23"/>
      <c r="D24" s="23"/>
      <c r="E24" s="23"/>
      <c r="F24" s="23"/>
    </row>
    <row r="25" spans="1:6" ht="15.75" x14ac:dyDescent="0.25">
      <c r="A25" s="23" t="s">
        <v>400</v>
      </c>
      <c r="B25" s="23"/>
      <c r="C25" s="23"/>
      <c r="D25" s="23"/>
      <c r="E25" s="30" t="s">
        <v>327</v>
      </c>
      <c r="F25" s="23"/>
    </row>
    <row r="26" spans="1:6" ht="15.75" x14ac:dyDescent="0.25">
      <c r="A26" s="48" t="s">
        <v>598</v>
      </c>
      <c r="B26" s="23" t="s">
        <v>599</v>
      </c>
      <c r="C26" s="49" t="s">
        <v>600</v>
      </c>
      <c r="D26" s="13" t="s">
        <v>601</v>
      </c>
      <c r="E26" s="24"/>
      <c r="F26" s="23"/>
    </row>
  </sheetData>
  <hyperlinks>
    <hyperlink ref="D4" r:id="rId1"/>
    <hyperlink ref="D19" r:id="rId2"/>
    <hyperlink ref="D20" r:id="rId3"/>
    <hyperlink ref="D5" r:id="rId4"/>
    <hyperlink ref="D6" r:id="rId5"/>
    <hyperlink ref="D8" r:id="rId6"/>
    <hyperlink ref="D10" r:id="rId7"/>
    <hyperlink ref="D11" r:id="rId8"/>
    <hyperlink ref="D12" r:id="rId9"/>
    <hyperlink ref="D13" r:id="rId10"/>
    <hyperlink ref="D9" r:id="rId11"/>
    <hyperlink ref="D16" r:id="rId12" display="dawn.russell@arnoldcalrk.com"/>
    <hyperlink ref="D26" r:id="rId13"/>
    <hyperlink ref="D14" r:id="rId14"/>
  </hyperlinks>
  <pageMargins left="0.7" right="0.7" top="0.75" bottom="0.75" header="0.3" footer="0.3"/>
  <pageSetup paperSize="9" scale="61" fitToHeight="0" orientation="landscape" r:id="rId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7"/>
  <sheetViews>
    <sheetView zoomScaleNormal="100" workbookViewId="0">
      <selection activeCell="A8" sqref="A8"/>
    </sheetView>
  </sheetViews>
  <sheetFormatPr defaultRowHeight="15" x14ac:dyDescent="0.25"/>
  <cols>
    <col min="1" max="1" width="40" bestFit="1" customWidth="1"/>
    <col min="2" max="2" width="40" customWidth="1"/>
    <col min="3" max="3" width="39.7109375" bestFit="1" customWidth="1"/>
    <col min="4" max="4" width="19.42578125" customWidth="1"/>
    <col min="5" max="5" width="90.7109375" customWidth="1"/>
    <col min="6" max="6" width="19.28515625" customWidth="1"/>
  </cols>
  <sheetData>
    <row r="1" spans="1:5" ht="18.75" x14ac:dyDescent="0.3">
      <c r="A1" s="55" t="s">
        <v>212</v>
      </c>
      <c r="B1" s="56"/>
      <c r="C1" s="57"/>
      <c r="D1" s="57"/>
      <c r="E1" s="58"/>
    </row>
    <row r="2" spans="1:5" ht="18.75" x14ac:dyDescent="0.3">
      <c r="A2" s="55" t="s">
        <v>213</v>
      </c>
      <c r="B2" s="56"/>
      <c r="C2" s="57"/>
      <c r="D2" s="57"/>
      <c r="E2" s="58"/>
    </row>
    <row r="3" spans="1:5" ht="18.75" x14ac:dyDescent="0.3">
      <c r="A3" s="55" t="s">
        <v>214</v>
      </c>
      <c r="B3" s="56"/>
      <c r="C3" s="57"/>
      <c r="D3" s="57"/>
      <c r="E3" s="58"/>
    </row>
    <row r="4" spans="1:5" ht="18.75" x14ac:dyDescent="0.3">
      <c r="A4" s="59"/>
      <c r="B4" s="59"/>
      <c r="C4" s="57"/>
      <c r="D4" s="57"/>
      <c r="E4" s="1"/>
    </row>
    <row r="5" spans="1:5" ht="18.75" x14ac:dyDescent="0.3">
      <c r="A5" s="59"/>
      <c r="B5" s="59"/>
      <c r="C5" s="57"/>
      <c r="D5" s="57"/>
      <c r="E5" s="1"/>
    </row>
    <row r="6" spans="1:5" ht="18.75" x14ac:dyDescent="0.3">
      <c r="A6" s="59"/>
      <c r="B6" s="59"/>
      <c r="C6" s="57"/>
      <c r="D6" s="57"/>
      <c r="E6" s="1"/>
    </row>
    <row r="7" spans="1:5" ht="18.75" x14ac:dyDescent="0.3">
      <c r="A7" s="54" t="s">
        <v>11</v>
      </c>
      <c r="B7" s="54" t="s">
        <v>609</v>
      </c>
      <c r="C7" s="12" t="s">
        <v>237</v>
      </c>
      <c r="D7" s="12" t="s">
        <v>15</v>
      </c>
      <c r="E7" s="12" t="s">
        <v>16</v>
      </c>
    </row>
    <row r="8" spans="1:5" ht="15.75" x14ac:dyDescent="0.25">
      <c r="A8" s="23" t="s">
        <v>227</v>
      </c>
      <c r="B8" s="23"/>
      <c r="C8" s="13" t="s">
        <v>249</v>
      </c>
      <c r="D8" s="47" t="s">
        <v>609</v>
      </c>
      <c r="E8" s="7"/>
    </row>
    <row r="9" spans="1:5" ht="15.75" x14ac:dyDescent="0.25">
      <c r="A9" s="23" t="s">
        <v>234</v>
      </c>
      <c r="B9" s="23"/>
      <c r="C9" s="13" t="s">
        <v>259</v>
      </c>
      <c r="D9" s="17" t="s">
        <v>293</v>
      </c>
      <c r="E9" s="17" t="s">
        <v>333</v>
      </c>
    </row>
    <row r="10" spans="1:5" ht="15.75" x14ac:dyDescent="0.25">
      <c r="A10" s="23" t="s">
        <v>230</v>
      </c>
      <c r="B10" s="23"/>
      <c r="C10" s="13" t="s">
        <v>252</v>
      </c>
      <c r="D10" s="32" t="s">
        <v>609</v>
      </c>
      <c r="E10" s="7"/>
    </row>
    <row r="11" spans="1:5" ht="15.75" x14ac:dyDescent="0.25">
      <c r="A11" s="23" t="s">
        <v>225</v>
      </c>
      <c r="B11" s="23"/>
      <c r="C11" s="13" t="s">
        <v>247</v>
      </c>
      <c r="D11" s="7" t="s">
        <v>609</v>
      </c>
      <c r="E11" s="7"/>
    </row>
    <row r="12" spans="1:5" ht="15.75" x14ac:dyDescent="0.25">
      <c r="A12" s="23" t="s">
        <v>233</v>
      </c>
      <c r="B12" s="23"/>
      <c r="C12" s="13" t="s">
        <v>260</v>
      </c>
      <c r="D12" s="15" t="s">
        <v>609</v>
      </c>
      <c r="E12" s="7" t="s">
        <v>334</v>
      </c>
    </row>
    <row r="13" spans="1:5" ht="15.75" x14ac:dyDescent="0.25">
      <c r="A13" s="23" t="s">
        <v>262</v>
      </c>
      <c r="B13" s="23"/>
      <c r="C13" s="13" t="s">
        <v>263</v>
      </c>
      <c r="D13" s="15" t="s">
        <v>609</v>
      </c>
      <c r="E13" s="7" t="s">
        <v>335</v>
      </c>
    </row>
    <row r="14" spans="1:5" ht="15.75" x14ac:dyDescent="0.25">
      <c r="A14" s="23" t="s">
        <v>560</v>
      </c>
      <c r="B14" s="23"/>
      <c r="C14" s="13" t="s">
        <v>256</v>
      </c>
      <c r="D14" s="7" t="s">
        <v>609</v>
      </c>
      <c r="E14" s="7" t="s">
        <v>561</v>
      </c>
    </row>
    <row r="15" spans="1:5" ht="15.75" x14ac:dyDescent="0.25">
      <c r="A15" s="23" t="s">
        <v>223</v>
      </c>
      <c r="B15" s="23"/>
      <c r="C15" s="13" t="s">
        <v>282</v>
      </c>
      <c r="D15" s="15" t="s">
        <v>609</v>
      </c>
      <c r="E15" s="7"/>
    </row>
    <row r="16" spans="1:5" ht="15.75" x14ac:dyDescent="0.25">
      <c r="A16" s="23" t="s">
        <v>235</v>
      </c>
      <c r="B16" s="23"/>
      <c r="C16" s="13" t="s">
        <v>255</v>
      </c>
      <c r="D16" s="17" t="s">
        <v>619</v>
      </c>
      <c r="E16" s="15" t="s">
        <v>292</v>
      </c>
    </row>
    <row r="17" spans="1:5" ht="15.75" x14ac:dyDescent="0.25">
      <c r="A17" s="23" t="s">
        <v>226</v>
      </c>
      <c r="B17" s="23"/>
      <c r="C17" s="13" t="s">
        <v>248</v>
      </c>
      <c r="D17" s="15" t="s">
        <v>620</v>
      </c>
      <c r="E17" s="7"/>
    </row>
    <row r="18" spans="1:5" ht="15.75" x14ac:dyDescent="0.25">
      <c r="A18" s="23" t="s">
        <v>229</v>
      </c>
      <c r="B18" s="23"/>
      <c r="C18" s="13" t="s">
        <v>251</v>
      </c>
      <c r="D18" s="7" t="s">
        <v>609</v>
      </c>
      <c r="E18" s="7"/>
    </row>
    <row r="19" spans="1:5" ht="15.75" x14ac:dyDescent="0.25">
      <c r="A19" s="23" t="s">
        <v>558</v>
      </c>
      <c r="B19" s="23"/>
      <c r="C19" s="13"/>
      <c r="D19" s="7" t="s">
        <v>609</v>
      </c>
      <c r="E19" s="7"/>
    </row>
    <row r="20" spans="1:5" ht="15.75" x14ac:dyDescent="0.25">
      <c r="A20" s="23" t="s">
        <v>565</v>
      </c>
      <c r="B20" s="23"/>
      <c r="C20" s="13"/>
      <c r="D20" s="7" t="s">
        <v>88</v>
      </c>
      <c r="E20" s="7" t="s">
        <v>566</v>
      </c>
    </row>
    <row r="21" spans="1:5" ht="15.75" x14ac:dyDescent="0.25">
      <c r="A21" s="23" t="s">
        <v>257</v>
      </c>
      <c r="B21" s="23"/>
      <c r="C21" s="13" t="s">
        <v>258</v>
      </c>
      <c r="D21" s="7" t="s">
        <v>621</v>
      </c>
      <c r="E21" s="7" t="s">
        <v>336</v>
      </c>
    </row>
    <row r="22" spans="1:5" ht="15.75" x14ac:dyDescent="0.25">
      <c r="A22" s="23" t="s">
        <v>266</v>
      </c>
      <c r="B22" s="23"/>
      <c r="C22" s="13" t="s">
        <v>265</v>
      </c>
      <c r="D22" s="7" t="s">
        <v>88</v>
      </c>
      <c r="E22" s="7" t="s">
        <v>557</v>
      </c>
    </row>
    <row r="23" spans="1:5" ht="15.75" x14ac:dyDescent="0.25">
      <c r="A23" s="23" t="s">
        <v>231</v>
      </c>
      <c r="B23" s="23"/>
      <c r="C23" s="13" t="s">
        <v>253</v>
      </c>
      <c r="D23" s="15" t="s">
        <v>609</v>
      </c>
      <c r="E23" s="7"/>
    </row>
    <row r="24" spans="1:5" ht="15.75" x14ac:dyDescent="0.25">
      <c r="A24" s="52" t="s">
        <v>567</v>
      </c>
      <c r="B24" s="52"/>
      <c r="C24" s="13"/>
      <c r="D24" s="15" t="s">
        <v>88</v>
      </c>
      <c r="E24" s="44" t="s">
        <v>568</v>
      </c>
    </row>
    <row r="25" spans="1:5" ht="15.75" x14ac:dyDescent="0.25">
      <c r="A25" s="23" t="s">
        <v>222</v>
      </c>
      <c r="B25" s="23"/>
      <c r="C25" s="13" t="s">
        <v>246</v>
      </c>
      <c r="D25" s="7" t="s">
        <v>609</v>
      </c>
      <c r="E25" s="7"/>
    </row>
    <row r="26" spans="1:5" ht="15.75" x14ac:dyDescent="0.25">
      <c r="A26" s="23" t="s">
        <v>224</v>
      </c>
      <c r="B26" s="23"/>
      <c r="C26" s="13" t="s">
        <v>245</v>
      </c>
      <c r="D26" s="7" t="s">
        <v>609</v>
      </c>
      <c r="E26" s="7"/>
    </row>
    <row r="27" spans="1:5" ht="15.75" x14ac:dyDescent="0.25">
      <c r="A27" s="23" t="s">
        <v>238</v>
      </c>
      <c r="B27" s="23"/>
      <c r="C27" s="16" t="s">
        <v>239</v>
      </c>
      <c r="D27" s="15" t="s">
        <v>622</v>
      </c>
      <c r="E27" s="7" t="s">
        <v>337</v>
      </c>
    </row>
    <row r="28" spans="1:5" ht="15.75" x14ac:dyDescent="0.25">
      <c r="A28" s="23" t="s">
        <v>236</v>
      </c>
      <c r="B28" s="23"/>
      <c r="C28" s="13" t="s">
        <v>254</v>
      </c>
      <c r="D28" s="15" t="s">
        <v>88</v>
      </c>
      <c r="E28" s="7" t="s">
        <v>338</v>
      </c>
    </row>
    <row r="29" spans="1:5" ht="15.75" x14ac:dyDescent="0.25">
      <c r="A29" s="23" t="s">
        <v>221</v>
      </c>
      <c r="B29" s="23"/>
      <c r="C29" s="13" t="s">
        <v>244</v>
      </c>
      <c r="D29" s="32" t="s">
        <v>609</v>
      </c>
      <c r="E29" s="7"/>
    </row>
    <row r="30" spans="1:5" ht="15.75" x14ac:dyDescent="0.25">
      <c r="A30" s="23" t="s">
        <v>268</v>
      </c>
      <c r="B30" s="23"/>
      <c r="C30" s="13" t="s">
        <v>267</v>
      </c>
      <c r="D30" s="7" t="s">
        <v>620</v>
      </c>
      <c r="E30" s="7" t="s">
        <v>339</v>
      </c>
    </row>
    <row r="31" spans="1:5" ht="15.75" x14ac:dyDescent="0.25">
      <c r="A31" s="23" t="s">
        <v>232</v>
      </c>
      <c r="B31" s="23"/>
      <c r="C31" s="13" t="s">
        <v>261</v>
      </c>
      <c r="D31" s="15" t="s">
        <v>623</v>
      </c>
      <c r="E31" s="17" t="s">
        <v>332</v>
      </c>
    </row>
    <row r="32" spans="1:5" ht="15.75" x14ac:dyDescent="0.25">
      <c r="A32" s="23" t="s">
        <v>240</v>
      </c>
      <c r="B32" s="23"/>
      <c r="C32" s="16" t="s">
        <v>242</v>
      </c>
      <c r="D32" s="15" t="s">
        <v>609</v>
      </c>
      <c r="E32" s="7" t="s">
        <v>241</v>
      </c>
    </row>
    <row r="33" spans="1:5" ht="15.75" x14ac:dyDescent="0.25">
      <c r="A33" s="23" t="s">
        <v>578</v>
      </c>
      <c r="B33" s="23"/>
      <c r="C33" s="13" t="s">
        <v>579</v>
      </c>
      <c r="D33" s="15" t="s">
        <v>609</v>
      </c>
      <c r="E33" s="7" t="s">
        <v>580</v>
      </c>
    </row>
    <row r="34" spans="1:5" ht="15.75" x14ac:dyDescent="0.25">
      <c r="A34" s="23" t="s">
        <v>571</v>
      </c>
      <c r="B34" s="23"/>
      <c r="C34" s="13" t="s">
        <v>572</v>
      </c>
      <c r="D34" s="7" t="s">
        <v>609</v>
      </c>
      <c r="E34" s="7" t="s">
        <v>573</v>
      </c>
    </row>
    <row r="35" spans="1:5" ht="15.75" x14ac:dyDescent="0.25">
      <c r="A35" s="23" t="s">
        <v>220</v>
      </c>
      <c r="B35" s="23"/>
      <c r="C35" s="16" t="s">
        <v>243</v>
      </c>
      <c r="D35" s="1" t="s">
        <v>609</v>
      </c>
      <c r="E35" s="7" t="s">
        <v>574</v>
      </c>
    </row>
    <row r="36" spans="1:5" ht="15.75" x14ac:dyDescent="0.25">
      <c r="A36" s="23" t="s">
        <v>624</v>
      </c>
      <c r="B36" s="23"/>
      <c r="C36" s="16"/>
      <c r="D36" s="1" t="s">
        <v>609</v>
      </c>
      <c r="E36" s="7" t="s">
        <v>625</v>
      </c>
    </row>
    <row r="37" spans="1:5" ht="15.75" x14ac:dyDescent="0.25">
      <c r="A37" s="23" t="s">
        <v>562</v>
      </c>
      <c r="B37" s="23"/>
      <c r="C37" s="16" t="s">
        <v>563</v>
      </c>
      <c r="D37" s="1" t="s">
        <v>88</v>
      </c>
      <c r="E37" s="7" t="s">
        <v>564</v>
      </c>
    </row>
    <row r="38" spans="1:5" ht="15.75" x14ac:dyDescent="0.25">
      <c r="A38" s="53" t="s">
        <v>228</v>
      </c>
      <c r="B38" s="53"/>
      <c r="C38" s="13" t="s">
        <v>250</v>
      </c>
      <c r="D38" s="1" t="s">
        <v>609</v>
      </c>
      <c r="E38" s="1"/>
    </row>
    <row r="39" spans="1:5" ht="15.75" x14ac:dyDescent="0.25">
      <c r="A39" s="23" t="s">
        <v>569</v>
      </c>
      <c r="B39" s="23"/>
      <c r="C39" s="1" t="s">
        <v>264</v>
      </c>
      <c r="D39" s="1" t="s">
        <v>609</v>
      </c>
      <c r="E39" s="1" t="s">
        <v>570</v>
      </c>
    </row>
    <row r="40" spans="1:5" ht="15.75" x14ac:dyDescent="0.25">
      <c r="A40" s="53"/>
      <c r="B40" s="53"/>
      <c r="C40" s="16"/>
      <c r="D40" s="1"/>
      <c r="E40" s="1"/>
    </row>
    <row r="41" spans="1:5" ht="15.75" x14ac:dyDescent="0.25">
      <c r="A41" s="53" t="s">
        <v>277</v>
      </c>
      <c r="B41" s="53"/>
      <c r="C41" s="16" t="s">
        <v>278</v>
      </c>
      <c r="D41" s="1"/>
      <c r="E41" s="1"/>
    </row>
    <row r="42" spans="1:5" ht="15.75" x14ac:dyDescent="0.25">
      <c r="A42" s="53" t="s">
        <v>280</v>
      </c>
      <c r="B42" s="53"/>
      <c r="C42" s="16" t="s">
        <v>279</v>
      </c>
      <c r="D42" s="1"/>
      <c r="E42" s="1"/>
    </row>
    <row r="43" spans="1:5" ht="15.75" x14ac:dyDescent="0.25">
      <c r="A43" s="53" t="s">
        <v>275</v>
      </c>
      <c r="B43" s="53"/>
      <c r="C43" s="16" t="s">
        <v>276</v>
      </c>
      <c r="D43" s="1"/>
      <c r="E43" s="1"/>
    </row>
    <row r="44" spans="1:5" ht="15.75" x14ac:dyDescent="0.25">
      <c r="A44" s="53" t="s">
        <v>271</v>
      </c>
      <c r="B44" s="53"/>
      <c r="C44" s="16" t="s">
        <v>272</v>
      </c>
      <c r="D44" s="1"/>
      <c r="E44" s="1" t="s">
        <v>577</v>
      </c>
    </row>
    <row r="45" spans="1:5" ht="15.75" x14ac:dyDescent="0.25">
      <c r="A45" s="53" t="s">
        <v>274</v>
      </c>
      <c r="B45" s="53"/>
      <c r="C45" s="16" t="s">
        <v>273</v>
      </c>
      <c r="D45" s="1"/>
      <c r="E45" s="1" t="s">
        <v>88</v>
      </c>
    </row>
    <row r="46" spans="1:5" ht="15.75" x14ac:dyDescent="0.25">
      <c r="A46" s="23" t="s">
        <v>269</v>
      </c>
      <c r="B46" s="23"/>
      <c r="C46" s="1" t="s">
        <v>270</v>
      </c>
      <c r="D46" s="1"/>
      <c r="E46" s="1" t="s">
        <v>88</v>
      </c>
    </row>
    <row r="47" spans="1:5" x14ac:dyDescent="0.25">
      <c r="D47">
        <v>30</v>
      </c>
    </row>
  </sheetData>
  <sortState ref="A8:D41">
    <sortCondition ref="A8"/>
  </sortState>
  <hyperlinks>
    <hyperlink ref="C34" r:id="rId1" display="mailto:Ross.McElhinney309@mod.gov.uk"/>
    <hyperlink ref="C33" r:id="rId2"/>
    <hyperlink ref="C13" r:id="rId3"/>
  </hyperlinks>
  <pageMargins left="0.7" right="0.7" top="0.75" bottom="0.75" header="0.3" footer="0.3"/>
  <pageSetup paperSize="119" scale="38" orientation="portrait" horizontalDpi="300" verticalDpi="30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30"/>
  <sheetViews>
    <sheetView workbookViewId="0">
      <selection sqref="A1:D29"/>
    </sheetView>
  </sheetViews>
  <sheetFormatPr defaultRowHeight="15" x14ac:dyDescent="0.25"/>
  <cols>
    <col min="2" max="2" width="21.28515625" customWidth="1"/>
    <col min="3" max="3" width="27.140625" customWidth="1"/>
    <col min="4" max="4" width="43.42578125" customWidth="1"/>
    <col min="9" max="9" width="10.7109375" bestFit="1" customWidth="1"/>
  </cols>
  <sheetData>
    <row r="1" spans="1:9" x14ac:dyDescent="0.25">
      <c r="A1" t="s">
        <v>830</v>
      </c>
    </row>
    <row r="2" spans="1:9" x14ac:dyDescent="0.25">
      <c r="A2" t="s">
        <v>831</v>
      </c>
    </row>
    <row r="3" spans="1:9" x14ac:dyDescent="0.25">
      <c r="A3" t="s">
        <v>832</v>
      </c>
    </row>
    <row r="4" spans="1:9" x14ac:dyDescent="0.25">
      <c r="I4" t="s">
        <v>906</v>
      </c>
    </row>
    <row r="5" spans="1:9" x14ac:dyDescent="0.25">
      <c r="B5" t="s">
        <v>833</v>
      </c>
      <c r="C5" t="s">
        <v>834</v>
      </c>
      <c r="D5" t="s">
        <v>837</v>
      </c>
      <c r="E5" s="61" t="s">
        <v>885</v>
      </c>
      <c r="I5" s="123">
        <v>43879</v>
      </c>
    </row>
    <row r="6" spans="1:9" x14ac:dyDescent="0.25">
      <c r="B6" t="s">
        <v>844</v>
      </c>
      <c r="C6" t="s">
        <v>845</v>
      </c>
      <c r="D6" t="s">
        <v>846</v>
      </c>
      <c r="E6" s="61" t="s">
        <v>886</v>
      </c>
      <c r="I6" s="123">
        <v>43879</v>
      </c>
    </row>
    <row r="7" spans="1:9" x14ac:dyDescent="0.25">
      <c r="B7" t="s">
        <v>847</v>
      </c>
      <c r="C7" t="s">
        <v>541</v>
      </c>
      <c r="D7" t="s">
        <v>848</v>
      </c>
      <c r="E7" s="61" t="s">
        <v>887</v>
      </c>
      <c r="I7" s="123">
        <v>43879</v>
      </c>
    </row>
    <row r="8" spans="1:9" x14ac:dyDescent="0.25">
      <c r="B8" t="s">
        <v>847</v>
      </c>
      <c r="C8" t="s">
        <v>849</v>
      </c>
      <c r="D8" t="s">
        <v>850</v>
      </c>
      <c r="E8" s="61" t="s">
        <v>888</v>
      </c>
      <c r="I8" s="123">
        <v>43879</v>
      </c>
    </row>
    <row r="9" spans="1:9" x14ac:dyDescent="0.25">
      <c r="B9" t="s">
        <v>865</v>
      </c>
      <c r="C9" t="s">
        <v>866</v>
      </c>
      <c r="D9" t="s">
        <v>867</v>
      </c>
      <c r="E9" s="61" t="s">
        <v>889</v>
      </c>
      <c r="I9" s="123">
        <v>43879</v>
      </c>
    </row>
    <row r="10" spans="1:9" x14ac:dyDescent="0.25">
      <c r="B10" t="s">
        <v>835</v>
      </c>
      <c r="C10" t="s">
        <v>836</v>
      </c>
      <c r="D10" t="s">
        <v>838</v>
      </c>
      <c r="E10" s="61" t="s">
        <v>890</v>
      </c>
      <c r="I10" s="123">
        <v>43879</v>
      </c>
    </row>
    <row r="11" spans="1:9" x14ac:dyDescent="0.25">
      <c r="B11" t="s">
        <v>851</v>
      </c>
      <c r="C11" t="s">
        <v>855</v>
      </c>
      <c r="D11" t="s">
        <v>852</v>
      </c>
      <c r="E11" s="61" t="s">
        <v>891</v>
      </c>
      <c r="I11" s="123">
        <v>43879</v>
      </c>
    </row>
    <row r="12" spans="1:9" x14ac:dyDescent="0.25">
      <c r="B12" t="s">
        <v>853</v>
      </c>
      <c r="C12" t="s">
        <v>107</v>
      </c>
      <c r="D12" t="s">
        <v>854</v>
      </c>
      <c r="E12" s="61" t="s">
        <v>109</v>
      </c>
      <c r="I12" s="123">
        <v>43879</v>
      </c>
    </row>
    <row r="13" spans="1:9" x14ac:dyDescent="0.25">
      <c r="B13" t="s">
        <v>853</v>
      </c>
      <c r="C13" t="s">
        <v>856</v>
      </c>
      <c r="D13" t="s">
        <v>854</v>
      </c>
      <c r="E13" s="61" t="s">
        <v>892</v>
      </c>
      <c r="I13" s="123">
        <v>43879</v>
      </c>
    </row>
    <row r="14" spans="1:9" x14ac:dyDescent="0.25">
      <c r="B14" t="s">
        <v>839</v>
      </c>
      <c r="C14" t="s">
        <v>220</v>
      </c>
      <c r="D14" t="s">
        <v>840</v>
      </c>
      <c r="E14" s="61" t="s">
        <v>243</v>
      </c>
      <c r="I14" s="123">
        <v>43879</v>
      </c>
    </row>
    <row r="15" spans="1:9" x14ac:dyDescent="0.25">
      <c r="B15" t="s">
        <v>853</v>
      </c>
      <c r="C15" t="s">
        <v>52</v>
      </c>
      <c r="D15" t="s">
        <v>857</v>
      </c>
      <c r="E15" s="61" t="s">
        <v>281</v>
      </c>
      <c r="I15" s="123">
        <v>43879</v>
      </c>
    </row>
    <row r="16" spans="1:9" x14ac:dyDescent="0.25">
      <c r="B16" t="s">
        <v>853</v>
      </c>
      <c r="C16" t="s">
        <v>230</v>
      </c>
      <c r="D16" t="s">
        <v>858</v>
      </c>
      <c r="E16" s="61" t="s">
        <v>252</v>
      </c>
      <c r="I16" s="123">
        <v>43879</v>
      </c>
    </row>
    <row r="17" spans="2:9" x14ac:dyDescent="0.25">
      <c r="B17" t="s">
        <v>853</v>
      </c>
      <c r="C17" t="s">
        <v>229</v>
      </c>
      <c r="D17" t="s">
        <v>858</v>
      </c>
      <c r="E17" s="61" t="s">
        <v>251</v>
      </c>
      <c r="I17" s="123">
        <v>43879</v>
      </c>
    </row>
    <row r="18" spans="2:9" x14ac:dyDescent="0.25">
      <c r="B18" t="s">
        <v>853</v>
      </c>
      <c r="C18" t="s">
        <v>221</v>
      </c>
      <c r="D18" t="s">
        <v>859</v>
      </c>
      <c r="E18" s="61" t="s">
        <v>893</v>
      </c>
      <c r="I18" s="123">
        <v>43879</v>
      </c>
    </row>
    <row r="19" spans="2:9" x14ac:dyDescent="0.25">
      <c r="B19" t="s">
        <v>860</v>
      </c>
      <c r="C19" t="s">
        <v>861</v>
      </c>
      <c r="D19" t="s">
        <v>862</v>
      </c>
      <c r="E19" s="61" t="s">
        <v>894</v>
      </c>
      <c r="I19" s="123">
        <v>43879</v>
      </c>
    </row>
    <row r="20" spans="2:9" x14ac:dyDescent="0.25">
      <c r="B20" t="s">
        <v>879</v>
      </c>
      <c r="C20" t="s">
        <v>880</v>
      </c>
      <c r="D20" t="s">
        <v>881</v>
      </c>
      <c r="E20" s="61" t="s">
        <v>895</v>
      </c>
      <c r="I20" s="123">
        <v>43879</v>
      </c>
    </row>
    <row r="21" spans="2:9" x14ac:dyDescent="0.25">
      <c r="B21" t="s">
        <v>882</v>
      </c>
      <c r="C21" t="s">
        <v>883</v>
      </c>
      <c r="D21" t="s">
        <v>884</v>
      </c>
      <c r="E21" s="61" t="s">
        <v>896</v>
      </c>
      <c r="I21" s="123">
        <v>43879</v>
      </c>
    </row>
    <row r="22" spans="2:9" x14ac:dyDescent="0.25">
      <c r="B22" t="s">
        <v>876</v>
      </c>
      <c r="C22" t="s">
        <v>877</v>
      </c>
      <c r="D22" t="s">
        <v>878</v>
      </c>
      <c r="E22" s="61" t="s">
        <v>897</v>
      </c>
      <c r="I22" s="123">
        <v>43879</v>
      </c>
    </row>
    <row r="23" spans="2:9" x14ac:dyDescent="0.25">
      <c r="B23" t="s">
        <v>844</v>
      </c>
      <c r="C23" t="s">
        <v>868</v>
      </c>
      <c r="D23" t="s">
        <v>869</v>
      </c>
      <c r="E23" s="61" t="s">
        <v>898</v>
      </c>
      <c r="I23" s="123">
        <v>43879</v>
      </c>
    </row>
    <row r="24" spans="2:9" x14ac:dyDescent="0.25">
      <c r="B24" t="s">
        <v>841</v>
      </c>
      <c r="C24" t="s">
        <v>842</v>
      </c>
      <c r="D24" t="s">
        <v>843</v>
      </c>
      <c r="E24" s="61" t="s">
        <v>899</v>
      </c>
      <c r="I24" s="123">
        <v>43879</v>
      </c>
    </row>
    <row r="25" spans="2:9" x14ac:dyDescent="0.25">
      <c r="B25" t="s">
        <v>870</v>
      </c>
      <c r="C25" t="s">
        <v>871</v>
      </c>
      <c r="D25" t="s">
        <v>872</v>
      </c>
      <c r="E25" s="61" t="s">
        <v>900</v>
      </c>
      <c r="I25" s="123">
        <v>43879</v>
      </c>
    </row>
    <row r="26" spans="2:9" x14ac:dyDescent="0.25">
      <c r="B26" t="s">
        <v>873</v>
      </c>
      <c r="C26" t="s">
        <v>874</v>
      </c>
      <c r="D26" t="s">
        <v>875</v>
      </c>
      <c r="E26" s="61" t="s">
        <v>901</v>
      </c>
      <c r="I26" s="123">
        <v>43879</v>
      </c>
    </row>
    <row r="27" spans="2:9" x14ac:dyDescent="0.25">
      <c r="B27" t="s">
        <v>853</v>
      </c>
      <c r="C27" t="s">
        <v>863</v>
      </c>
      <c r="D27" t="s">
        <v>864</v>
      </c>
      <c r="E27" s="61" t="s">
        <v>904</v>
      </c>
      <c r="I27" s="123">
        <v>43879</v>
      </c>
    </row>
    <row r="28" spans="2:9" x14ac:dyDescent="0.25">
      <c r="B28" t="s">
        <v>853</v>
      </c>
      <c r="C28" t="s">
        <v>902</v>
      </c>
      <c r="D28" t="s">
        <v>903</v>
      </c>
      <c r="E28" s="61" t="s">
        <v>905</v>
      </c>
      <c r="I28" s="123">
        <v>43879</v>
      </c>
    </row>
    <row r="29" spans="2:9" x14ac:dyDescent="0.25">
      <c r="B29" t="s">
        <v>851</v>
      </c>
      <c r="C29" t="s">
        <v>917</v>
      </c>
      <c r="D29" t="s">
        <v>918</v>
      </c>
      <c r="E29" s="61" t="s">
        <v>919</v>
      </c>
    </row>
    <row r="30" spans="2:9" x14ac:dyDescent="0.25">
      <c r="I30" t="s">
        <v>907</v>
      </c>
    </row>
  </sheetData>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Excel Document" ma:contentTypeID="0x010100E170A3DDEAD8A946A85445DDE6EC526A00E4FFC2825D652146840E6FC572336F0A" ma:contentTypeVersion="0" ma:contentTypeDescription="" ma:contentTypeScope="" ma:versionID="e08a50cc29e26ebd98bada934b49253a">
  <xsd:schema xmlns:xsd="http://www.w3.org/2001/XMLSchema" xmlns:xs="http://www.w3.org/2001/XMLSchema" xmlns:p="http://schemas.microsoft.com/office/2006/metadata/properties" xmlns:ns2="6652dff5-346d-4207-8b0a-5d884a66049b" targetNamespace="http://schemas.microsoft.com/office/2006/metadata/properties" ma:root="true" ma:fieldsID="cb3cd44d4cc3c0ec285a54532212ac9b" ns2:_="">
    <xsd:import namespace="6652dff5-346d-4207-8b0a-5d884a66049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52dff5-346d-4207-8b0a-5d884a6604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47E65-07FA-4822-8965-3539D37FF9AD}">
  <ds:schemaRefs>
    <ds:schemaRef ds:uri="http://schemas.microsoft.com/sharepoint/events"/>
  </ds:schemaRefs>
</ds:datastoreItem>
</file>

<file path=customXml/itemProps2.xml><?xml version="1.0" encoding="utf-8"?>
<ds:datastoreItem xmlns:ds="http://schemas.openxmlformats.org/officeDocument/2006/customXml" ds:itemID="{F5FF1BA7-FEE3-439A-B245-E95F398934D4}">
  <ds:schemaRefs>
    <ds:schemaRef ds:uri="http://schemas.microsoft.com/sharepoint/v3/contenttype/forms"/>
  </ds:schemaRefs>
</ds:datastoreItem>
</file>

<file path=customXml/itemProps3.xml><?xml version="1.0" encoding="utf-8"?>
<ds:datastoreItem xmlns:ds="http://schemas.openxmlformats.org/officeDocument/2006/customXml" ds:itemID="{18BF8097-9066-4A01-895F-8E1E1E5F23FD}">
  <ds:schemaRefs>
    <ds:schemaRef ds:uri="6652dff5-346d-4207-8b0a-5d884a66049b"/>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7B2E9324-FE10-4C0F-BC19-DAFC1C799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52dff5-346d-4207-8b0a-5d884a660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New Master</vt:lpstr>
      <vt:lpstr>01-10-20 Lowland Board</vt:lpstr>
      <vt:lpstr>02-10-20 NHS Webinar</vt:lpstr>
      <vt:lpstr>27-10-20 Business Meeting</vt:lpstr>
      <vt:lpstr>5-10-20 A&amp;S Meeting</vt:lpstr>
      <vt:lpstr>05.04.2020</vt:lpstr>
      <vt:lpstr>20.03.06</vt:lpstr>
      <vt:lpstr>20-02-04</vt:lpstr>
      <vt:lpstr>20-03-12</vt:lpstr>
      <vt:lpstr>20-03-12A</vt:lpstr>
      <vt:lpstr>20-02-19</vt:lpstr>
      <vt:lpstr>20-03-19</vt:lpstr>
      <vt:lpstr>20.02.21</vt:lpstr>
      <vt:lpstr>20-03-28</vt:lpstr>
      <vt:lpstr>20-04-21</vt:lpstr>
      <vt:lpstr>20-05-20</vt:lpstr>
      <vt:lpstr>20-05-21</vt:lpstr>
      <vt:lpstr>20-05-28</vt:lpstr>
      <vt:lpstr>20-06-02</vt:lpstr>
      <vt:lpstr>20-06-04</vt:lpstr>
      <vt:lpstr>20-01-20</vt:lpstr>
      <vt:lpstr>20.08.12</vt:lpstr>
      <vt:lpstr>Sheet1</vt:lpstr>
      <vt:lpstr>20.03.04</vt:lpstr>
      <vt:lpstr>'02-10-20 NHS Webinar'!Print_Area</vt:lpstr>
      <vt:lpstr>'New Master'!Print_Area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 - Head of Engagement (Colin Vooght)</dc:creator>
  <cp:lastModifiedBy>LO - Head of Communications (Andrew Watson)</cp:lastModifiedBy>
  <cp:lastPrinted>2020-09-09T14:42:25Z</cp:lastPrinted>
  <dcterms:created xsi:type="dcterms:W3CDTF">2019-12-16T14:08:04Z</dcterms:created>
  <dcterms:modified xsi:type="dcterms:W3CDTF">2020-09-24T09:40:24Z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0x010100E170A3DDEAD8A946A85445DDE6EC526A00E4FFC2825D652146840E6FC572336F0A</vt:lpwstr>
  </property>
  <property fmtid="{D5CDD505-2E9C-101B-9397-08002B2CF9AE}" pid="3" name="SharedWithUsers">
    <vt:lpwstr>153;#LO - Head of Communications (Kate Johnston)</vt:lpwstr>
  </property>
</Properties>
</file>